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폴더\★예산회계\☆ 업무추진비\집행내역공개\2025\"/>
    </mc:Choice>
  </mc:AlternateContent>
  <xr:revisionPtr revIDLastSave="0" documentId="13_ncr:1_{7D54AC73-D3C4-4F92-A60E-95DBA9CCC225}" xr6:coauthVersionLast="36" xr6:coauthVersionMax="36" xr10:uidLastSave="{00000000-0000-0000-0000-000000000000}"/>
  <bookViews>
    <workbookView xWindow="32760" yWindow="32760" windowWidth="28800" windowHeight="11850" xr2:uid="{00000000-000D-0000-FFFF-FFFF00000000}"/>
  </bookViews>
  <sheets>
    <sheet name="2025년 6월" sheetId="11" r:id="rId1"/>
  </sheets>
  <definedNames>
    <definedName name="_xlnm._FilterDatabase" localSheetId="0" hidden="1">'2025년 6월'!$A$13:$I$36</definedName>
    <definedName name="_xlnm.Print_Area" localSheetId="0">'2025년 6월'!$B$1:$I$36</definedName>
  </definedNames>
  <calcPr calcId="191029"/>
</workbook>
</file>

<file path=xl/calcChain.xml><?xml version="1.0" encoding="utf-8"?>
<calcChain xmlns="http://schemas.openxmlformats.org/spreadsheetml/2006/main">
  <c r="G14" i="11" l="1"/>
  <c r="E14" i="11"/>
</calcChain>
</file>

<file path=xl/sharedStrings.xml><?xml version="1.0" encoding="utf-8"?>
<sst xmlns="http://schemas.openxmlformats.org/spreadsheetml/2006/main" count="139" uniqueCount="73">
  <si>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</si>
  <si>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</si>
  <si>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</si>
  <si>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</si>
  <si>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</si>
  <si>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</si>
  <si>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</si>
  <si>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</si>
  <si>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</si>
  <si>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</si>
  <si>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</si>
  <si>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</si>
  <si>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</si>
  <si>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</si>
  <si>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</si>
  <si>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</si>
  <si>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</si>
  <si>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□ 세부집행내역</t>
    <phoneticPr fontId="1" type="noConversion"/>
  </si>
  <si>
    <t>팔달구청장</t>
    <phoneticPr fontId="1" type="noConversion"/>
  </si>
  <si>
    <t>수원시 팔달구 업무추진비 집행 내역(2025년 6월)</t>
  </si>
  <si>
    <t xml:space="preserve">○ 본 공개 내역은 더 깨끗하고 투명한 행정으로 "청렴 도시 수원"을 만들어 가고자 2025년 6월중 수원시 팔달구청장이 사용한 업무추진비 집행내역으로 팔달구청 홈페이지에 공개하고자 합니다. </t>
  </si>
  <si>
    <t>□ 6월 집행내역 총괄</t>
  </si>
  <si>
    <t>2025년 6월</t>
  </si>
  <si>
    <t>구정협조자와의 대화에 따른 급식 제공</t>
  </si>
  <si>
    <t>구정협조자와의 대화에 따른 급식 제공</t>
    <phoneticPr fontId="1" type="noConversion"/>
  </si>
  <si>
    <t>코리안숯불바베큐</t>
  </si>
  <si>
    <t>2025 팔달구청장배 생활체육대회 개최에 따른 식사 제공</t>
    <phoneticPr fontId="1" type="noConversion"/>
  </si>
  <si>
    <t>사회복지과 직원 격려 급식 제공 건의</t>
  </si>
  <si>
    <t>행정지원과 직원 격려 급식 제공</t>
  </si>
  <si>
    <t>구정협조자와의 대화에 따른 급식 제공 건의</t>
  </si>
  <si>
    <t>직원 격려 급식 제공</t>
  </si>
  <si>
    <t>2025 팔달구 우리동네 학생 버스킹 참여 직원 격려 간식 제공</t>
  </si>
  <si>
    <t>건축과 직원 격려 급식 제공 건의</t>
  </si>
  <si>
    <t>구정 홍보용품 구입 건의</t>
  </si>
  <si>
    <t>2025. 상반기 풍수해 대비 안전문화운동 관계자 급식 제공 건의</t>
  </si>
  <si>
    <t>행정지원과 직원 격려 급식 제공 건의</t>
  </si>
  <si>
    <t>구정 협력 활성화를 위한 4개구 구청장 간담회 오찬 제공 건의</t>
  </si>
  <si>
    <t>청소행정 관계자 급식 제공 건의</t>
  </si>
  <si>
    <t>하위직 공무원과의 대화에 따른 급식 제공 건의</t>
  </si>
  <si>
    <t>2025년 상반기 퇴직자 격려물품 구입 건의</t>
  </si>
  <si>
    <t>팔달구청 직원과의 대화 추진에 따른 간식 구입 건의</t>
  </si>
  <si>
    <t>행정지원과</t>
    <phoneticPr fontId="1" type="noConversion"/>
  </si>
  <si>
    <t>안전건설과</t>
    <phoneticPr fontId="1" type="noConversion"/>
  </si>
  <si>
    <t>안전건설과장</t>
    <phoneticPr fontId="1" type="noConversion"/>
  </si>
  <si>
    <t>환경위생과</t>
    <phoneticPr fontId="1" type="noConversion"/>
  </si>
  <si>
    <t>정월2</t>
  </si>
  <si>
    <t>한국관</t>
  </si>
  <si>
    <t>화청갈비</t>
  </si>
  <si>
    <t>가보정1관</t>
  </si>
  <si>
    <t>(신)대원옥</t>
  </si>
  <si>
    <t>남수동452</t>
  </si>
  <si>
    <t>스타벅스 코리아</t>
  </si>
  <si>
    <t>조가네갈비</t>
  </si>
  <si>
    <t>수원시청</t>
  </si>
  <si>
    <t>방방카페외 1</t>
  </si>
  <si>
    <t>(주)비금도</t>
  </si>
  <si>
    <t>오정설렁탕</t>
  </si>
  <si>
    <t>끝내주는함암동태찌개외 1</t>
  </si>
  <si>
    <t>양평해장국</t>
  </si>
  <si>
    <t>화서염소탕</t>
  </si>
  <si>
    <t>트레이더스 홀세일클럽 스타필드수원화서점/상품권</t>
  </si>
  <si>
    <t>하남미소 명품한우(일식 미요이 카페 미쓰빈)</t>
  </si>
  <si>
    <t>시카고부대찌개</t>
  </si>
  <si>
    <t>제이스토리케이크외 2</t>
  </si>
  <si>
    <t>12:16</t>
    <phoneticPr fontId="1" type="noConversion"/>
  </si>
  <si>
    <t>12:57</t>
    <phoneticPr fontId="1" type="noConversion"/>
  </si>
  <si>
    <t>카드</t>
    <phoneticPr fontId="1" type="noConversion"/>
  </si>
  <si>
    <t>4,322</t>
    <phoneticPr fontId="1" type="noConversion"/>
  </si>
  <si>
    <t>1/333</t>
    <phoneticPr fontId="1" type="noConversion"/>
  </si>
  <si>
    <t>「오늘의 모닝 메신저-민원퀴즈」추진을 위한 쿠폰 구입 건의</t>
    <phoneticPr fontId="1" type="noConversion"/>
  </si>
  <si>
    <t>1/100</t>
    <phoneticPr fontId="1" type="noConversion"/>
  </si>
  <si>
    <t>11/1,884</t>
    <phoneticPr fontId="1" type="noConversion"/>
  </si>
  <si>
    <t>9/2,005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</si>
</sst>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[h]:mm"/>
    <numFmt numFmtId="178" formatCode="#,###"/>
  </numFmts>
  <fonts count="3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  <font>
      <sz val="14"/>
      <color indexed="0"/>
      <name val="맑은 고딕"/>
      <family val="3"/>
      <charset val="129"/>
    </font>
    <font>
      <b/>
      <sz val="14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72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8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176" fontId="32" fillId="34" borderId="10" xfId="0" applyNumberFormat="1" applyFont="1" applyFill="1" applyBorder="1" applyAlignment="1">
      <alignment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29" fillId="33" borderId="7" xfId="0" applyFont="1" applyFill="1" applyBorder="1" applyAlignment="1">
      <alignment horizontal="center" vertical="center" shrinkToFit="1"/>
    </xf>
    <xf numFmtId="0" fontId="30" fillId="34" borderId="9" xfId="0" applyFont="1" applyFill="1" applyBorder="1" applyAlignment="1">
      <alignment horizontal="center"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0" fontId="33" fillId="0" borderId="25" xfId="0" applyFont="1" applyFill="1" applyBorder="1" applyAlignment="1">
      <alignment horizontal="center" vertical="center" shrinkToFit="1"/>
    </xf>
    <xf numFmtId="0" fontId="33" fillId="0" borderId="3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49" fontId="37" fillId="0" borderId="27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3" fillId="34" borderId="0" xfId="0" applyFont="1" applyFill="1" applyBorder="1" applyAlignment="1">
      <alignment horizontal="center" vertical="center" shrinkToFit="1"/>
    </xf>
    <xf numFmtId="0" fontId="33" fillId="0" borderId="23" xfId="0" applyFont="1" applyFill="1" applyBorder="1" applyAlignment="1">
      <alignment horizontal="center" vertical="center" shrinkToFit="1"/>
    </xf>
    <xf numFmtId="176" fontId="33" fillId="34" borderId="38" xfId="0" applyNumberFormat="1" applyFont="1" applyFill="1" applyBorder="1" applyAlignment="1">
      <alignment horizontal="center" vertical="center" shrinkToFit="1"/>
    </xf>
    <xf numFmtId="0" fontId="33" fillId="34" borderId="25" xfId="0" applyFont="1" applyFill="1" applyBorder="1" applyAlignment="1">
      <alignment horizontal="center" vertical="center" shrinkToFit="1"/>
    </xf>
    <xf numFmtId="20" fontId="29" fillId="34" borderId="3" xfId="0" applyNumberFormat="1" applyFont="1" applyFill="1" applyBorder="1" applyAlignment="1">
      <alignment horizontal="center" vertical="center" wrapText="1" shrinkToFit="1"/>
    </xf>
    <xf numFmtId="14" fontId="29" fillId="34" borderId="3" xfId="0" applyNumberFormat="1" applyFont="1" applyFill="1" applyBorder="1" applyAlignment="1">
      <alignment horizontal="center" vertical="center" wrapText="1" shrinkToFit="1"/>
    </xf>
    <xf numFmtId="0" fontId="33" fillId="34" borderId="39" xfId="0" applyFont="1" applyFill="1" applyBorder="1" applyAlignment="1">
      <alignment horizontal="center" vertical="center" shrinkToFit="1"/>
    </xf>
    <xf numFmtId="0" fontId="33" fillId="34" borderId="23" xfId="0" applyFont="1" applyFill="1" applyBorder="1" applyAlignment="1">
      <alignment horizontal="center" vertical="center" shrinkToFit="1"/>
    </xf>
    <xf numFmtId="0" fontId="33" fillId="0" borderId="37" xfId="0" applyFont="1" applyFill="1" applyBorder="1" applyAlignment="1">
      <alignment horizontal="center" vertical="center" shrinkToFit="1"/>
    </xf>
    <xf numFmtId="0" fontId="33" fillId="34" borderId="4" xfId="0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  <xf numFmtId="49" fontId="37" fillId="0" borderId="27" xfId="0" applyNumberFormat="1" applyFont="1" applyFill="1" applyBorder="1" applyAlignment="1">
      <alignment horizontal="center" vertical="center" shrinkToFit="1"/>
    </xf>
    <xf numFmtId="177" fontId="30" fillId="0" borderId="23" xfId="0" applyNumberFormat="1" applyFont="1" applyFill="1" applyBorder="1" applyAlignment="1">
      <alignment horizontal="center" vertical="center"/>
    </xf>
    <xf numFmtId="14" fontId="34" fillId="34" borderId="3" xfId="0" applyNumberFormat="1" applyFont="1" applyFill="1" applyBorder="1" applyAlignment="1">
      <alignment horizontal="center" vertical="center"/>
    </xf>
    <xf numFmtId="49" fontId="34" fillId="34" borderId="3" xfId="0" applyNumberFormat="1" applyFont="1" applyFill="1" applyBorder="1" applyAlignment="1">
      <alignment horizontal="center" vertical="center"/>
    </xf>
    <xf numFmtId="177" fontId="34" fillId="34" borderId="3" xfId="0" applyNumberFormat="1" applyFont="1" applyFill="1" applyBorder="1" applyAlignment="1">
      <alignment horizontal="center" vertical="center"/>
    </xf>
    <xf numFmtId="177" fontId="34" fillId="34" borderId="37" xfId="0" applyNumberFormat="1" applyFont="1" applyFill="1" applyBorder="1" applyAlignment="1">
      <alignment horizontal="center" vertical="center"/>
    </xf>
    <xf numFmtId="14" fontId="34" fillId="34" borderId="37" xfId="0" applyNumberFormat="1" applyFont="1" applyFill="1" applyBorder="1" applyAlignment="1">
      <alignment horizontal="center" vertical="center"/>
    </xf>
    <xf numFmtId="14" fontId="34" fillId="34" borderId="23" xfId="0" applyNumberFormat="1" applyFont="1" applyFill="1" applyBorder="1" applyAlignment="1">
      <alignment horizontal="center" vertical="center"/>
    </xf>
    <xf numFmtId="177" fontId="34" fillId="34" borderId="23" xfId="0" applyNumberFormat="1" applyFont="1" applyFill="1" applyBorder="1" applyAlignment="1">
      <alignment horizontal="center" vertical="center"/>
    </xf>
    <xf numFmtId="0" fontId="33" fillId="34" borderId="3" xfId="0" applyFont="1" applyFill="1" applyBorder="1" applyAlignment="1">
      <alignment horizontal="left" vertical="center" shrinkToFit="1"/>
    </xf>
    <xf numFmtId="176" fontId="33" fillId="34" borderId="3" xfId="0" applyNumberFormat="1" applyFont="1" applyFill="1" applyBorder="1" applyAlignment="1">
      <alignment vertical="center" shrinkToFit="1"/>
    </xf>
    <xf numFmtId="0" fontId="35" fillId="34" borderId="3" xfId="0" applyFont="1" applyFill="1" applyBorder="1" applyAlignment="1">
      <alignment horizontal="left" vertical="center"/>
    </xf>
    <xf numFmtId="0" fontId="36" fillId="34" borderId="3" xfId="0" applyFont="1" applyFill="1" applyBorder="1" applyAlignment="1">
      <alignment horizontal="center" vertical="center"/>
    </xf>
    <xf numFmtId="178" fontId="35" fillId="34" borderId="3" xfId="0" applyNumberFormat="1" applyFont="1" applyFill="1" applyBorder="1" applyAlignment="1">
      <alignment horizontal="right" vertical="center"/>
    </xf>
    <xf numFmtId="0" fontId="36" fillId="34" borderId="37" xfId="0" applyFont="1" applyFill="1" applyBorder="1" applyAlignment="1">
      <alignment horizontal="center" vertical="center"/>
    </xf>
    <xf numFmtId="178" fontId="35" fillId="34" borderId="37" xfId="0" applyNumberFormat="1" applyFont="1" applyFill="1" applyBorder="1" applyAlignment="1">
      <alignment horizontal="right" vertical="center"/>
    </xf>
    <xf numFmtId="0" fontId="35" fillId="34" borderId="37" xfId="0" applyFont="1" applyFill="1" applyBorder="1" applyAlignment="1">
      <alignment horizontal="left" vertical="center"/>
    </xf>
    <xf numFmtId="0" fontId="35" fillId="34" borderId="23" xfId="0" applyFont="1" applyFill="1" applyBorder="1" applyAlignment="1">
      <alignment horizontal="left" vertical="center"/>
    </xf>
    <xf numFmtId="0" fontId="36" fillId="34" borderId="23" xfId="0" applyFont="1" applyFill="1" applyBorder="1" applyAlignment="1">
      <alignment horizontal="center" vertical="center"/>
    </xf>
    <xf numFmtId="178" fontId="35" fillId="34" borderId="23" xfId="0" applyNumberFormat="1" applyFont="1" applyFill="1" applyBorder="1" applyAlignment="1">
      <alignment horizontal="right" vertical="center"/>
    </xf>
    <xf numFmtId="14" fontId="33" fillId="34" borderId="37" xfId="0" applyNumberFormat="1" applyFont="1" applyFill="1" applyBorder="1" applyAlignment="1">
      <alignment horizontal="center" vertical="center"/>
    </xf>
    <xf numFmtId="177" fontId="33" fillId="34" borderId="37" xfId="0" applyNumberFormat="1" applyFont="1" applyFill="1" applyBorder="1" applyAlignment="1">
      <alignment horizontal="center" vertical="center"/>
    </xf>
    <xf numFmtId="0" fontId="35" fillId="34" borderId="37" xfId="0" applyFont="1" applyFill="1" applyBorder="1" applyAlignment="1">
      <alignment horizontal="center" vertical="center"/>
    </xf>
    <xf numFmtId="0" fontId="29" fillId="34" borderId="3" xfId="169" applyFont="1" applyFill="1" applyBorder="1" applyAlignment="1">
      <alignment horizontal="center" vertical="center"/>
    </xf>
    <xf numFmtId="41" fontId="29" fillId="34" borderId="0" xfId="171" applyFont="1" applyFill="1" applyAlignment="1">
      <alignment horizontal="center" vertical="center"/>
    </xf>
    <xf numFmtId="0" fontId="29" fillId="34" borderId="0" xfId="169" applyFont="1" applyFill="1" applyAlignment="1">
      <alignment horizontal="left" vertical="center"/>
    </xf>
    <xf numFmtId="0" fontId="30" fillId="34" borderId="10" xfId="0" applyFont="1" applyFill="1" applyBorder="1" applyAlignment="1">
      <alignment horizontal="center" vertical="center" wrapText="1" shrinkToFit="1"/>
    </xf>
    <xf numFmtId="0" fontId="30" fillId="34" borderId="9" xfId="0" applyFont="1" applyFill="1" applyBorder="1" applyAlignment="1">
      <alignment horizontal="center" vertical="center" wrapText="1" shrinkToFit="1"/>
    </xf>
    <xf numFmtId="0" fontId="24" fillId="0" borderId="0" xfId="0" applyFont="1" applyBorder="1" applyAlignment="1">
      <alignment horizontal="right" vertical="center" wrapText="1"/>
    </xf>
    <xf numFmtId="0" fontId="29" fillId="33" borderId="8" xfId="0" applyFont="1" applyFill="1" applyBorder="1" applyAlignment="1">
      <alignment horizontal="center" vertical="center" wrapText="1" shrinkToFit="1"/>
    </xf>
    <xf numFmtId="0" fontId="29" fillId="33" borderId="7" xfId="0" applyFont="1" applyFill="1" applyBorder="1" applyAlignment="1">
      <alignment horizontal="center" vertical="center" wrapText="1" shrinkToFi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7" fillId="33" borderId="24" xfId="0" applyFont="1" applyFill="1" applyBorder="1" applyAlignment="1">
      <alignment horizontal="center" vertical="center" wrapText="1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30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0" fontId="27" fillId="33" borderId="29" xfId="0" applyFont="1" applyFill="1" applyBorder="1" applyAlignment="1">
      <alignment horizontal="center" vertical="center" wrapText="1"/>
    </xf>
    <xf numFmtId="0" fontId="27" fillId="33" borderId="3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shrinkToFit="1"/>
    </xf>
    <xf numFmtId="0" fontId="27" fillId="33" borderId="34" xfId="0" applyFont="1" applyFill="1" applyBorder="1" applyAlignment="1">
      <alignment horizontal="center" vertical="center" shrinkToFit="1"/>
    </xf>
    <xf numFmtId="0" fontId="27" fillId="33" borderId="28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wrapText="1"/>
    </xf>
    <xf numFmtId="0" fontId="27" fillId="33" borderId="28" xfId="0" applyFont="1" applyFill="1" applyBorder="1" applyAlignment="1">
      <alignment horizontal="center" vertical="center" wrapText="1"/>
    </xf>
    <xf numFmtId="0" fontId="26" fillId="35" borderId="0" xfId="0" applyFont="1" applyFill="1" applyAlignment="1">
      <alignment horizontal="center" vertical="center" wrapText="1"/>
    </xf>
    <xf numFmtId="0" fontId="28" fillId="0" borderId="36" xfId="0" applyNumberFormat="1" applyFont="1" applyBorder="1" applyAlignment="1">
      <alignment horizontal="center" vertical="center" shrinkToFit="1"/>
    </xf>
    <xf numFmtId="0" fontId="28" fillId="0" borderId="13" xfId="0" applyNumberFormat="1" applyFont="1" applyBorder="1" applyAlignment="1">
      <alignment horizontal="center" vertical="center" shrinkToFit="1"/>
    </xf>
    <xf numFmtId="49" fontId="37" fillId="0" borderId="32" xfId="0" applyNumberFormat="1" applyFont="1" applyFill="1" applyBorder="1" applyAlignment="1">
      <alignment horizontal="center" vertical="center" shrinkToFit="1"/>
    </xf>
    <xf numFmtId="49" fontId="37" fillId="0" borderId="27" xfId="0" applyNumberFormat="1" applyFont="1" applyFill="1" applyBorder="1" applyAlignment="1">
      <alignment horizontal="center" vertical="center" shrinkToFit="1"/>
    </xf>
    <xf numFmtId="49" fontId="30" fillId="0" borderId="33" xfId="0" applyNumberFormat="1" applyFont="1" applyBorder="1" applyAlignment="1">
      <alignment horizontal="center" vertical="center" shrinkToFit="1"/>
    </xf>
    <xf numFmtId="49" fontId="30" fillId="0" borderId="11" xfId="0" applyNumberFormat="1" applyFont="1" applyBorder="1" applyAlignment="1">
      <alignment horizontal="center" vertical="center" shrinkToFit="1"/>
    </xf>
  </cellXfs>
  <cellStyles count="172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쉼표 [0]" xfId="171" builtinId="6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7"/>
  <sheetViews>
    <sheetView tabSelected="1" zoomScale="70" zoomScaleNormal="70" workbookViewId="0">
      <selection sqref="A1:I1"/>
    </sheetView>
  </sheetViews>
  <sheetFormatPr defaultRowHeight="16.5"/>
  <cols>
    <col min="1" max="1" width="27.375" style="2" customWidth="1"/>
    <col min="2" max="2" width="15.375" style="2" customWidth="1"/>
    <col min="3" max="3" width="17.625" style="2" customWidth="1"/>
    <col min="4" max="4" width="14" style="2" customWidth="1"/>
    <col min="5" max="5" width="90.125" style="28" customWidth="1"/>
    <col min="6" max="6" width="39.25" style="8" customWidth="1"/>
    <col min="7" max="7" width="24" style="8" customWidth="1"/>
    <col min="8" max="9" width="20.625" style="8" customWidth="1"/>
    <col min="10" max="16384" width="9" style="8"/>
  </cols>
  <sheetData>
    <row r="1" spans="1:9" ht="39.75" customHeight="1">
      <c r="A1" s="71" t="s">
        <v>19</v>
      </c>
      <c r="B1" s="71"/>
      <c r="C1" s="71"/>
      <c r="D1" s="71"/>
      <c r="E1" s="71"/>
      <c r="F1" s="71"/>
      <c r="G1" s="71"/>
      <c r="H1" s="71"/>
      <c r="I1" s="71"/>
    </row>
    <row r="2" spans="1:9" ht="31.5" customHeight="1">
      <c r="A2" s="85" t="s">
        <v>20</v>
      </c>
      <c r="B2" s="85"/>
      <c r="C2" s="85"/>
      <c r="D2" s="85"/>
      <c r="E2" s="85"/>
      <c r="F2" s="85"/>
      <c r="G2" s="85"/>
      <c r="H2" s="85"/>
      <c r="I2" s="85"/>
    </row>
    <row r="3" spans="1:9" ht="31.5" customHeight="1">
      <c r="A3" s="85"/>
      <c r="B3" s="85"/>
      <c r="C3" s="85"/>
      <c r="D3" s="85"/>
      <c r="E3" s="85"/>
      <c r="F3" s="85"/>
      <c r="G3" s="85"/>
      <c r="H3" s="85"/>
      <c r="I3" s="85"/>
    </row>
    <row r="4" spans="1:9" ht="17.25" customHeight="1">
      <c r="A4" s="5"/>
      <c r="B4" s="5"/>
      <c r="C4" s="5"/>
      <c r="D4" s="5"/>
      <c r="E4" s="39"/>
      <c r="F4" s="10"/>
      <c r="G4" s="10"/>
      <c r="H4" s="10"/>
      <c r="I4" s="10"/>
    </row>
    <row r="5" spans="1:9" ht="23.1" customHeight="1">
      <c r="A5" s="7" t="s">
        <v>21</v>
      </c>
      <c r="B5" s="9"/>
      <c r="C5" s="9"/>
      <c r="D5" s="9"/>
      <c r="E5" s="9"/>
      <c r="F5" s="7"/>
      <c r="G5" s="7"/>
      <c r="H5" s="7"/>
      <c r="I5" s="7"/>
    </row>
    <row r="6" spans="1:9" ht="21" customHeight="1" thickBot="1">
      <c r="A6" s="28"/>
      <c r="B6" s="72" t="s">
        <v>9</v>
      </c>
      <c r="C6" s="72"/>
      <c r="D6" s="72"/>
      <c r="E6" s="72"/>
      <c r="F6" s="72"/>
      <c r="G6" s="72"/>
      <c r="H6" s="72"/>
      <c r="I6" s="72"/>
    </row>
    <row r="7" spans="1:9" ht="20.100000000000001" customHeight="1">
      <c r="A7" s="79" t="s">
        <v>0</v>
      </c>
      <c r="B7" s="80"/>
      <c r="C7" s="75" t="s">
        <v>16</v>
      </c>
      <c r="D7" s="83"/>
      <c r="E7" s="73" t="s">
        <v>8</v>
      </c>
      <c r="F7" s="73" t="s">
        <v>14</v>
      </c>
      <c r="G7" s="73" t="s">
        <v>12</v>
      </c>
      <c r="H7" s="75" t="s">
        <v>6</v>
      </c>
      <c r="I7" s="76"/>
    </row>
    <row r="8" spans="1:9" ht="20.100000000000001" customHeight="1">
      <c r="A8" s="81"/>
      <c r="B8" s="82"/>
      <c r="C8" s="77"/>
      <c r="D8" s="84"/>
      <c r="E8" s="74"/>
      <c r="F8" s="74"/>
      <c r="G8" s="74"/>
      <c r="H8" s="77"/>
      <c r="I8" s="78"/>
    </row>
    <row r="9" spans="1:9" ht="30" customHeight="1" thickBot="1">
      <c r="A9" s="86" t="s">
        <v>22</v>
      </c>
      <c r="B9" s="87"/>
      <c r="C9" s="88" t="s">
        <v>67</v>
      </c>
      <c r="D9" s="89"/>
      <c r="E9" s="40" t="s">
        <v>72</v>
      </c>
      <c r="F9" s="27" t="s">
        <v>71</v>
      </c>
      <c r="G9" s="41" t="s">
        <v>68</v>
      </c>
      <c r="H9" s="90" t="s">
        <v>70</v>
      </c>
      <c r="I9" s="91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17</v>
      </c>
      <c r="B11" s="9"/>
      <c r="C11" s="7"/>
      <c r="D11" s="7"/>
      <c r="E11" s="9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68" t="s">
        <v>10</v>
      </c>
      <c r="I12" s="68"/>
    </row>
    <row r="13" spans="1:9" s="2" customFormat="1" ht="40.5" customHeight="1">
      <c r="A13" s="11" t="s">
        <v>15</v>
      </c>
      <c r="B13" s="21" t="s">
        <v>2</v>
      </c>
      <c r="C13" s="69" t="s">
        <v>11</v>
      </c>
      <c r="D13" s="70"/>
      <c r="E13" s="12" t="s">
        <v>3</v>
      </c>
      <c r="F13" s="14" t="s">
        <v>13</v>
      </c>
      <c r="G13" s="13" t="s">
        <v>4</v>
      </c>
      <c r="H13" s="14" t="s">
        <v>1</v>
      </c>
      <c r="I13" s="15" t="s">
        <v>5</v>
      </c>
    </row>
    <row r="14" spans="1:9" s="2" customFormat="1" ht="24.95" customHeight="1">
      <c r="A14" s="16" t="s">
        <v>7</v>
      </c>
      <c r="B14" s="22"/>
      <c r="C14" s="66"/>
      <c r="D14" s="67"/>
      <c r="E14" s="17" t="str">
        <f>COUNTA(E15:E88)&amp;"건"</f>
        <v>22건</v>
      </c>
      <c r="F14" s="18"/>
      <c r="G14" s="19">
        <f>SUM(G15:G87)</f>
        <v>4322310</v>
      </c>
      <c r="H14" s="26"/>
      <c r="I14" s="20"/>
    </row>
    <row r="15" spans="1:9" s="2" customFormat="1" ht="29.25" customHeight="1">
      <c r="A15" s="38" t="s">
        <v>41</v>
      </c>
      <c r="B15" s="26" t="s">
        <v>18</v>
      </c>
      <c r="C15" s="34">
        <v>45812</v>
      </c>
      <c r="D15" s="33">
        <v>0.97361111111111109</v>
      </c>
      <c r="E15" s="49" t="s">
        <v>24</v>
      </c>
      <c r="F15" s="18" t="s">
        <v>25</v>
      </c>
      <c r="G15" s="50">
        <v>106000</v>
      </c>
      <c r="H15" s="32">
        <v>8</v>
      </c>
      <c r="I15" s="23" t="s">
        <v>66</v>
      </c>
    </row>
    <row r="16" spans="1:9" s="2" customFormat="1" ht="29.25" customHeight="1">
      <c r="A16" s="38" t="s">
        <v>41</v>
      </c>
      <c r="B16" s="26" t="s">
        <v>18</v>
      </c>
      <c r="C16" s="34">
        <v>45813</v>
      </c>
      <c r="D16" s="33">
        <v>0.53680555555555554</v>
      </c>
      <c r="E16" s="51" t="s">
        <v>26</v>
      </c>
      <c r="F16" s="52" t="s">
        <v>45</v>
      </c>
      <c r="G16" s="53">
        <v>182000</v>
      </c>
      <c r="H16" s="24">
        <v>8</v>
      </c>
      <c r="I16" s="23" t="s">
        <v>66</v>
      </c>
    </row>
    <row r="17" spans="1:9" s="2" customFormat="1" ht="29.25" customHeight="1">
      <c r="A17" s="38" t="s">
        <v>41</v>
      </c>
      <c r="B17" s="26" t="s">
        <v>18</v>
      </c>
      <c r="C17" s="34">
        <v>45814</v>
      </c>
      <c r="D17" s="33">
        <v>0.50277777777777777</v>
      </c>
      <c r="E17" s="49" t="s">
        <v>27</v>
      </c>
      <c r="F17" s="18" t="s">
        <v>46</v>
      </c>
      <c r="G17" s="50">
        <v>126000</v>
      </c>
      <c r="H17" s="32">
        <v>4</v>
      </c>
      <c r="I17" s="23" t="s">
        <v>66</v>
      </c>
    </row>
    <row r="18" spans="1:9" s="2" customFormat="1" ht="29.25" customHeight="1">
      <c r="A18" s="38" t="s">
        <v>41</v>
      </c>
      <c r="B18" s="26" t="s">
        <v>18</v>
      </c>
      <c r="C18" s="42">
        <v>45817</v>
      </c>
      <c r="D18" s="43" t="s">
        <v>64</v>
      </c>
      <c r="E18" s="51" t="s">
        <v>28</v>
      </c>
      <c r="F18" s="52" t="s">
        <v>47</v>
      </c>
      <c r="G18" s="53">
        <v>112000</v>
      </c>
      <c r="H18" s="24">
        <v>7</v>
      </c>
      <c r="I18" s="23" t="s">
        <v>66</v>
      </c>
    </row>
    <row r="19" spans="1:9" s="2" customFormat="1" ht="29.25" customHeight="1">
      <c r="A19" s="38" t="s">
        <v>41</v>
      </c>
      <c r="B19" s="26" t="s">
        <v>18</v>
      </c>
      <c r="C19" s="42">
        <v>45818</v>
      </c>
      <c r="D19" s="43" t="s">
        <v>65</v>
      </c>
      <c r="E19" s="51" t="s">
        <v>29</v>
      </c>
      <c r="F19" s="52" t="s">
        <v>48</v>
      </c>
      <c r="G19" s="53">
        <v>179000</v>
      </c>
      <c r="H19" s="24">
        <v>5</v>
      </c>
      <c r="I19" s="23" t="s">
        <v>66</v>
      </c>
    </row>
    <row r="20" spans="1:9" s="2" customFormat="1" ht="29.25" customHeight="1">
      <c r="A20" s="38" t="s">
        <v>41</v>
      </c>
      <c r="B20" s="26" t="s">
        <v>18</v>
      </c>
      <c r="C20" s="42">
        <v>45820</v>
      </c>
      <c r="D20" s="44">
        <v>0.55555555555555558</v>
      </c>
      <c r="E20" s="51" t="s">
        <v>29</v>
      </c>
      <c r="F20" s="52" t="s">
        <v>48</v>
      </c>
      <c r="G20" s="53">
        <v>245000</v>
      </c>
      <c r="H20" s="25">
        <v>7</v>
      </c>
      <c r="I20" s="23" t="s">
        <v>66</v>
      </c>
    </row>
    <row r="21" spans="1:9" s="2" customFormat="1" ht="29.25" customHeight="1">
      <c r="A21" s="38" t="s">
        <v>41</v>
      </c>
      <c r="B21" s="26" t="s">
        <v>18</v>
      </c>
      <c r="C21" s="42">
        <v>45821</v>
      </c>
      <c r="D21" s="44">
        <v>0.51250000000000007</v>
      </c>
      <c r="E21" s="51" t="s">
        <v>30</v>
      </c>
      <c r="F21" s="52" t="s">
        <v>49</v>
      </c>
      <c r="G21" s="53">
        <v>144000</v>
      </c>
      <c r="H21" s="25">
        <v>8</v>
      </c>
      <c r="I21" s="23" t="s">
        <v>66</v>
      </c>
    </row>
    <row r="22" spans="1:9" s="2" customFormat="1" ht="29.25" customHeight="1">
      <c r="A22" s="38" t="s">
        <v>41</v>
      </c>
      <c r="B22" s="26" t="s">
        <v>18</v>
      </c>
      <c r="C22" s="42">
        <v>45825</v>
      </c>
      <c r="D22" s="44">
        <v>0.50694444444444442</v>
      </c>
      <c r="E22" s="51" t="s">
        <v>32</v>
      </c>
      <c r="F22" s="52" t="s">
        <v>49</v>
      </c>
      <c r="G22" s="53">
        <v>96000</v>
      </c>
      <c r="H22" s="26">
        <v>6</v>
      </c>
      <c r="I22" s="23" t="s">
        <v>66</v>
      </c>
    </row>
    <row r="23" spans="1:9" s="2" customFormat="1" ht="29.25" customHeight="1">
      <c r="A23" s="38" t="s">
        <v>41</v>
      </c>
      <c r="B23" s="26" t="s">
        <v>18</v>
      </c>
      <c r="C23" s="42">
        <v>45825</v>
      </c>
      <c r="D23" s="44">
        <v>0.65902777777777777</v>
      </c>
      <c r="E23" s="65" t="s">
        <v>69</v>
      </c>
      <c r="F23" s="63" t="s">
        <v>51</v>
      </c>
      <c r="G23" s="64">
        <v>100000</v>
      </c>
      <c r="H23" s="25">
        <v>5</v>
      </c>
      <c r="I23" s="23" t="s">
        <v>66</v>
      </c>
    </row>
    <row r="24" spans="1:9" s="2" customFormat="1" ht="29.25" customHeight="1">
      <c r="A24" s="38" t="s">
        <v>41</v>
      </c>
      <c r="B24" s="26" t="s">
        <v>18</v>
      </c>
      <c r="C24" s="42">
        <v>45826</v>
      </c>
      <c r="D24" s="44">
        <v>0.39652777777777781</v>
      </c>
      <c r="E24" s="51" t="s">
        <v>31</v>
      </c>
      <c r="F24" s="52" t="s">
        <v>50</v>
      </c>
      <c r="G24" s="53">
        <v>85000</v>
      </c>
      <c r="H24" s="25">
        <v>40</v>
      </c>
      <c r="I24" s="23" t="s">
        <v>66</v>
      </c>
    </row>
    <row r="25" spans="1:9" s="2" customFormat="1" ht="29.25" customHeight="1">
      <c r="A25" s="38" t="s">
        <v>41</v>
      </c>
      <c r="B25" s="26" t="s">
        <v>18</v>
      </c>
      <c r="C25" s="42">
        <v>45827</v>
      </c>
      <c r="D25" s="45">
        <v>0.84236111111111101</v>
      </c>
      <c r="E25" s="51" t="s">
        <v>29</v>
      </c>
      <c r="F25" s="54" t="s">
        <v>52</v>
      </c>
      <c r="G25" s="55">
        <v>254000</v>
      </c>
      <c r="H25" s="37">
        <v>10</v>
      </c>
      <c r="I25" s="23" t="s">
        <v>66</v>
      </c>
    </row>
    <row r="26" spans="1:9" s="2" customFormat="1" ht="29.25" customHeight="1">
      <c r="A26" s="38" t="s">
        <v>41</v>
      </c>
      <c r="B26" s="26" t="s">
        <v>18</v>
      </c>
      <c r="C26" s="46">
        <v>45828</v>
      </c>
      <c r="D26" s="45">
        <v>0.87708333333333333</v>
      </c>
      <c r="E26" s="56" t="s">
        <v>29</v>
      </c>
      <c r="F26" s="54" t="s">
        <v>55</v>
      </c>
      <c r="G26" s="55">
        <v>206000</v>
      </c>
      <c r="H26" s="37">
        <v>8</v>
      </c>
      <c r="I26" s="23" t="s">
        <v>66</v>
      </c>
    </row>
    <row r="27" spans="1:9" s="2" customFormat="1" ht="29.25" customHeight="1">
      <c r="A27" s="38" t="s">
        <v>41</v>
      </c>
      <c r="B27" s="26" t="s">
        <v>18</v>
      </c>
      <c r="C27" s="46">
        <v>45830</v>
      </c>
      <c r="D27" s="45">
        <v>0.41736111111111113</v>
      </c>
      <c r="E27" s="56" t="s">
        <v>35</v>
      </c>
      <c r="F27" s="54" t="s">
        <v>56</v>
      </c>
      <c r="G27" s="55">
        <v>75000</v>
      </c>
      <c r="H27" s="37">
        <v>5</v>
      </c>
      <c r="I27" s="23" t="s">
        <v>66</v>
      </c>
    </row>
    <row r="28" spans="1:9" s="2" customFormat="1" ht="29.25" customHeight="1">
      <c r="A28" s="38" t="s">
        <v>41</v>
      </c>
      <c r="B28" s="26" t="s">
        <v>18</v>
      </c>
      <c r="C28" s="60">
        <v>45831</v>
      </c>
      <c r="D28" s="61">
        <v>0.59861111111111109</v>
      </c>
      <c r="E28" s="56" t="s">
        <v>33</v>
      </c>
      <c r="F28" s="62" t="s">
        <v>53</v>
      </c>
      <c r="G28" s="55">
        <v>333000</v>
      </c>
      <c r="H28" s="37">
        <v>11</v>
      </c>
      <c r="I28" s="23" t="s">
        <v>66</v>
      </c>
    </row>
    <row r="29" spans="1:9" s="2" customFormat="1" ht="29.25" customHeight="1">
      <c r="A29" s="38" t="s">
        <v>42</v>
      </c>
      <c r="B29" s="26" t="s">
        <v>43</v>
      </c>
      <c r="C29" s="46">
        <v>45832</v>
      </c>
      <c r="D29" s="45">
        <v>0.49583333333333335</v>
      </c>
      <c r="E29" s="56" t="s">
        <v>34</v>
      </c>
      <c r="F29" s="54" t="s">
        <v>54</v>
      </c>
      <c r="G29" s="55">
        <v>182000</v>
      </c>
      <c r="H29" s="37">
        <v>10</v>
      </c>
      <c r="I29" s="23" t="s">
        <v>66</v>
      </c>
    </row>
    <row r="30" spans="1:9" s="2" customFormat="1" ht="29.25" customHeight="1">
      <c r="A30" s="38" t="s">
        <v>41</v>
      </c>
      <c r="B30" s="26" t="s">
        <v>18</v>
      </c>
      <c r="C30" s="46">
        <v>45832</v>
      </c>
      <c r="D30" s="45">
        <v>0.54791666666666672</v>
      </c>
      <c r="E30" s="56" t="s">
        <v>36</v>
      </c>
      <c r="F30" s="54" t="s">
        <v>57</v>
      </c>
      <c r="G30" s="55">
        <v>401310</v>
      </c>
      <c r="H30" s="37">
        <v>26</v>
      </c>
      <c r="I30" s="23" t="s">
        <v>66</v>
      </c>
    </row>
    <row r="31" spans="1:9" s="2" customFormat="1" ht="29.25" customHeight="1">
      <c r="A31" s="38" t="s">
        <v>44</v>
      </c>
      <c r="B31" s="26" t="s">
        <v>18</v>
      </c>
      <c r="C31" s="46">
        <v>45833</v>
      </c>
      <c r="D31" s="45">
        <v>0.31319444444444444</v>
      </c>
      <c r="E31" s="56" t="s">
        <v>37</v>
      </c>
      <c r="F31" s="54" t="s">
        <v>58</v>
      </c>
      <c r="G31" s="55">
        <v>99000</v>
      </c>
      <c r="H31" s="37">
        <v>9</v>
      </c>
      <c r="I31" s="23" t="s">
        <v>66</v>
      </c>
    </row>
    <row r="32" spans="1:9" s="2" customFormat="1" ht="29.25" customHeight="1">
      <c r="A32" s="38" t="s">
        <v>41</v>
      </c>
      <c r="B32" s="26" t="s">
        <v>18</v>
      </c>
      <c r="C32" s="46">
        <v>45833</v>
      </c>
      <c r="D32" s="45">
        <v>0.53333333333333333</v>
      </c>
      <c r="E32" s="56" t="s">
        <v>38</v>
      </c>
      <c r="F32" s="54" t="s">
        <v>59</v>
      </c>
      <c r="G32" s="55">
        <v>187000</v>
      </c>
      <c r="H32" s="37">
        <v>11</v>
      </c>
      <c r="I32" s="23" t="s">
        <v>66</v>
      </c>
    </row>
    <row r="33" spans="1:9" s="2" customFormat="1" ht="29.25" customHeight="1">
      <c r="A33" s="38" t="s">
        <v>41</v>
      </c>
      <c r="B33" s="26" t="s">
        <v>18</v>
      </c>
      <c r="C33" s="46">
        <v>45834</v>
      </c>
      <c r="D33" s="45">
        <v>0.63750000000000007</v>
      </c>
      <c r="E33" s="56" t="s">
        <v>39</v>
      </c>
      <c r="F33" s="54" t="s">
        <v>60</v>
      </c>
      <c r="G33" s="55">
        <v>200000</v>
      </c>
      <c r="H33" s="37">
        <v>2</v>
      </c>
      <c r="I33" s="23" t="s">
        <v>66</v>
      </c>
    </row>
    <row r="34" spans="1:9" s="2" customFormat="1" ht="29.25" customHeight="1">
      <c r="A34" s="38" t="s">
        <v>41</v>
      </c>
      <c r="B34" s="26" t="s">
        <v>18</v>
      </c>
      <c r="C34" s="46">
        <v>45833</v>
      </c>
      <c r="D34" s="45">
        <v>0.87013888888888891</v>
      </c>
      <c r="E34" s="56" t="s">
        <v>23</v>
      </c>
      <c r="F34" s="54" t="s">
        <v>61</v>
      </c>
      <c r="G34" s="55">
        <v>250000</v>
      </c>
      <c r="H34" s="37">
        <v>8</v>
      </c>
      <c r="I34" s="23" t="s">
        <v>66</v>
      </c>
    </row>
    <row r="35" spans="1:9" s="2" customFormat="1" ht="29.25" customHeight="1">
      <c r="A35" s="38" t="s">
        <v>41</v>
      </c>
      <c r="B35" s="26" t="s">
        <v>18</v>
      </c>
      <c r="C35" s="46">
        <v>45835</v>
      </c>
      <c r="D35" s="45">
        <v>0.52777777777777779</v>
      </c>
      <c r="E35" s="56" t="s">
        <v>28</v>
      </c>
      <c r="F35" s="54" t="s">
        <v>62</v>
      </c>
      <c r="G35" s="55">
        <v>60000</v>
      </c>
      <c r="H35" s="37">
        <v>6</v>
      </c>
      <c r="I35" s="23" t="s">
        <v>66</v>
      </c>
    </row>
    <row r="36" spans="1:9" s="2" customFormat="1" ht="29.25" customHeight="1" thickBot="1">
      <c r="A36" s="35" t="s">
        <v>41</v>
      </c>
      <c r="B36" s="36" t="s">
        <v>18</v>
      </c>
      <c r="C36" s="47">
        <v>45838</v>
      </c>
      <c r="D36" s="48">
        <v>0.44166666666666665</v>
      </c>
      <c r="E36" s="57" t="s">
        <v>40</v>
      </c>
      <c r="F36" s="58" t="s">
        <v>63</v>
      </c>
      <c r="G36" s="59">
        <v>700000</v>
      </c>
      <c r="H36" s="30">
        <v>100</v>
      </c>
      <c r="I36" s="31" t="s">
        <v>66</v>
      </c>
    </row>
    <row r="37" spans="1:9" ht="16.5" customHeight="1">
      <c r="A37" s="29"/>
    </row>
  </sheetData>
  <mergeCells count="15">
    <mergeCell ref="C14:D14"/>
    <mergeCell ref="H12:I12"/>
    <mergeCell ref="C13:D13"/>
    <mergeCell ref="A1:I1"/>
    <mergeCell ref="B6:I6"/>
    <mergeCell ref="E7:E8"/>
    <mergeCell ref="F7:F8"/>
    <mergeCell ref="G7:G8"/>
    <mergeCell ref="H7:I8"/>
    <mergeCell ref="A7:B8"/>
    <mergeCell ref="C7:D8"/>
    <mergeCell ref="A2:I3"/>
    <mergeCell ref="A9:B9"/>
    <mergeCell ref="C9:D9"/>
    <mergeCell ref="H9:I9"/>
  </mergeCells>
  <phoneticPr fontId="1" type="noConversion"/>
  <pageMargins left="0.35433070866141736" right="0.23622047244094491" top="0.78" bottom="0.41" header="0.31496062992125984" footer="0.47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6월</vt:lpstr>
      <vt:lpstr>'2025년 6월'!Print_Area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2025-10-21T10:08:56Z</cp:lastPrinted>
  <dcterms:created xsi:type="dcterms:W3CDTF">2010-08-02T05:46:42Z</dcterms:created>
  <dcterms:modified xsi:type="dcterms:W3CDTF">2025-10-28T01:17:22Z</dcterms:modified>
  <cp:contentStatus/>
</cp:coreProperties>
</file>