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폴더\예산회계\★ 업무추진비\집행내역공개\2023\"/>
    </mc:Choice>
  </mc:AlternateContent>
  <xr:revisionPtr revIDLastSave="0" documentId="13_ncr:1_{31668271-A8AA-460D-8147-E7D55AD3B76D}" xr6:coauthVersionLast="36" xr6:coauthVersionMax="36" xr10:uidLastSave="{00000000-0000-0000-0000-000000000000}"/>
  <bookViews>
    <workbookView xWindow="32760" yWindow="32760" windowWidth="28800" windowHeight="11850" xr2:uid="{00000000-000D-0000-FFFF-FFFF00000000}"/>
  </bookViews>
  <sheets>
    <sheet name="2023년 9월" sheetId="11" r:id="rId1"/>
  </sheets>
  <definedNames>
    <definedName name="_xlnm._FilterDatabase" localSheetId="0" hidden="1">'2023년 9월'!$A$13:$I$37</definedName>
    <definedName name="_xlnm.Print_Area" localSheetId="0">'2023년 9월'!$B$1:$I$17</definedName>
  </definedNames>
  <calcPr calcId="191029"/>
</workbook>
</file>

<file path=xl/calcChain.xml><?xml version="1.0" encoding="utf-8"?>
<calcChain xmlns="http://schemas.openxmlformats.org/spreadsheetml/2006/main">
  <c r="E14" i="11" l="1"/>
  <c r="G14" i="11" l="1"/>
</calcChain>
</file>

<file path=xl/sharedStrings.xml><?xml version="1.0" encoding="utf-8"?>
<sst xmlns="http://schemas.openxmlformats.org/spreadsheetml/2006/main" count="100" uniqueCount="69">
  <si>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</si>
  <si>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</si>
  <si>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</si>
  <si>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</si>
  <si>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</si>
  <si>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</si>
  <si>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</si>
  <si>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</si>
  <si>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카드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</si>
  <si>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</si>
  <si>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</si>
  <si>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</si>
  <si>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</si>
  <si>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</si>
  <si>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</si>
  <si>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</si>
  <si>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</si>
  <si>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</si>
  <si>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행정지원과</t>
    <phoneticPr fontId="1" type="noConversion"/>
  </si>
  <si>
    <t>□ 세부집행내역</t>
  </si>
  <si>
    <t>팔달구청장</t>
    <phoneticPr fontId="1" type="noConversion"/>
  </si>
  <si>
    <t>(주)아울렛마트성대</t>
  </si>
  <si>
    <t>화청갈비</t>
  </si>
  <si>
    <t>수원시 팔달구 업무추진비 집행 내역(2023년 9월)</t>
    <phoneticPr fontId="1" type="noConversion"/>
  </si>
  <si>
    <t xml:space="preserve">○ 본 공개 내역은 더 깨끗하고 투명한 행정으로 "청렴 도시 수원"을 만들어 가고자 2023년 9월중 수원시 팔달구청장이 사용한 업무추진비 집행내역으로 팔달구청 홈페이지에 공개하고자 합니다. </t>
    <phoneticPr fontId="1" type="noConversion"/>
  </si>
  <si>
    <t>□ 9월 집행내역 총괄</t>
    <phoneticPr fontId="1" type="noConversion"/>
  </si>
  <si>
    <t>2023년 9월</t>
    <phoneticPr fontId="1" type="noConversion"/>
  </si>
  <si>
    <t>직원 격려 급식 제공 건의</t>
  </si>
  <si>
    <t>체육대회 추진 관계자 격려를 위한 간식 구입 건의</t>
  </si>
  <si>
    <t>직원 경조사에 따른 경조사비 지출 건의</t>
  </si>
  <si>
    <t>추석명절 직원 격려품 제공 건의</t>
  </si>
  <si>
    <t>추석 명절 현장근로자 격려품 제공 건의</t>
  </si>
  <si>
    <t>2023년 10월중 구 확대간부회의 추진에 따른 급식 제공</t>
  </si>
  <si>
    <t>팔달구 주민자치협의회와의 간담회에 따른 식사 제공</t>
  </si>
  <si>
    <t>추석 명절 당직근무자 격려 간식 구입 건의</t>
  </si>
  <si>
    <t>팔달구 시의원 간담회 개최에 따른 급식 제공</t>
  </si>
  <si>
    <t>직원 격려 급식 제공 건의</t>
    <phoneticPr fontId="1" type="noConversion"/>
  </si>
  <si>
    <t>유관기관 격려 따른 다과 제공 건의</t>
    <phoneticPr fontId="1" type="noConversion"/>
  </si>
  <si>
    <t>구정협조자와의 대화에 따른 급식 제공 건의</t>
    <phoneticPr fontId="1" type="noConversion"/>
  </si>
  <si>
    <t>셈프레베네</t>
  </si>
  <si>
    <t>신사강정육식당&amp;김치찌개전문점</t>
  </si>
  <si>
    <t>팔미옥</t>
  </si>
  <si>
    <t>여기있소먹고가소2</t>
  </si>
  <si>
    <t>네이버파이낸셜(주)</t>
  </si>
  <si>
    <t>여기있소 먹고가소(남문점)</t>
  </si>
  <si>
    <t>르블루피자(북수원점)</t>
  </si>
  <si>
    <t>동흥식당</t>
  </si>
  <si>
    <t>행궁정찬</t>
  </si>
  <si>
    <t>홈플러스(주)동수원점</t>
  </si>
  <si>
    <t>백만불왕소금참숯구이</t>
  </si>
  <si>
    <t>가정복지과</t>
    <phoneticPr fontId="1" type="noConversion"/>
  </si>
  <si>
    <t>가정복지과장</t>
    <phoneticPr fontId="1" type="noConversion"/>
  </si>
  <si>
    <t>경제교통과</t>
    <phoneticPr fontId="1" type="noConversion"/>
  </si>
  <si>
    <t>경제교통과장</t>
    <phoneticPr fontId="1" type="noConversion"/>
  </si>
  <si>
    <t>팔달구 민간, 가정어린이집 단체장 간담회 추진에 따른 급식제공 건의</t>
    <phoneticPr fontId="1" type="noConversion"/>
  </si>
  <si>
    <t>환경위생과</t>
    <phoneticPr fontId="1" type="noConversion"/>
  </si>
  <si>
    <t>환경위생과장</t>
    <phoneticPr fontId="1" type="noConversion"/>
  </si>
  <si>
    <t>딥(DEEP)</t>
    <phoneticPr fontId="1" type="noConversion"/>
  </si>
  <si>
    <t>기업은행/온누리상품권</t>
    <phoneticPr fontId="1" type="noConversion"/>
  </si>
  <si>
    <t>전통시장 활성화를 위한 온누리상품권 구입 건의</t>
    <phoneticPr fontId="1" type="noConversion"/>
  </si>
  <si>
    <t>청소년 환경지킴이 활동 참여자 음료 등 간식 구입</t>
  </si>
  <si>
    <t xml:space="preserve"> 종로종합유통 </t>
  </si>
  <si>
    <t xml:space="preserve"> 이삭토스트 </t>
  </si>
  <si>
    <t>이니시스_위메프</t>
    <phoneticPr fontId="1" type="noConversion"/>
  </si>
  <si>
    <t>1/300</t>
    <phoneticPr fontId="1" type="noConversion"/>
  </si>
  <si>
    <t>3/464</t>
    <phoneticPr fontId="1" type="noConversion"/>
  </si>
  <si>
    <t>5/1,228</t>
    <phoneticPr fontId="1" type="noConversion"/>
  </si>
  <si>
    <t>12/4,258</t>
    <phoneticPr fontId="1" type="noConversion"/>
  </si>
  <si>
    <t>21/6,250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</si>
</sst>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[h]:mm"/>
  </numFmts>
  <fonts count="3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8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176" fontId="32" fillId="34" borderId="10" xfId="0" applyNumberFormat="1" applyFont="1" applyFill="1" applyBorder="1" applyAlignment="1">
      <alignment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29" fillId="33" borderId="7" xfId="0" applyFont="1" applyFill="1" applyBorder="1" applyAlignment="1">
      <alignment horizontal="center" vertical="center" shrinkToFit="1"/>
    </xf>
    <xf numFmtId="0" fontId="30" fillId="34" borderId="9" xfId="0" applyFont="1" applyFill="1" applyBorder="1" applyAlignment="1">
      <alignment horizontal="center" vertical="center" shrinkToFit="1"/>
    </xf>
    <xf numFmtId="49" fontId="28" fillId="0" borderId="39" xfId="0" applyNumberFormat="1" applyFont="1" applyFill="1" applyBorder="1" applyAlignment="1">
      <alignment horizontal="center" vertical="center" shrinkToFit="1"/>
    </xf>
    <xf numFmtId="49" fontId="28" fillId="0" borderId="32" xfId="0" applyNumberFormat="1" applyFont="1" applyFill="1" applyBorder="1" applyAlignment="1">
      <alignment horizontal="center" vertical="center" shrinkToFit="1"/>
    </xf>
    <xf numFmtId="0" fontId="34" fillId="0" borderId="24" xfId="0" applyFont="1" applyFill="1" applyBorder="1" applyAlignment="1">
      <alignment horizontal="left" vertical="center"/>
    </xf>
    <xf numFmtId="14" fontId="34" fillId="0" borderId="23" xfId="0" applyNumberFormat="1" applyFont="1" applyFill="1" applyBorder="1" applyAlignment="1">
      <alignment horizontal="center" vertical="center"/>
    </xf>
    <xf numFmtId="0" fontId="34" fillId="0" borderId="25" xfId="0" applyFont="1" applyFill="1" applyBorder="1" applyAlignment="1">
      <alignment horizontal="center" vertical="center"/>
    </xf>
    <xf numFmtId="3" fontId="34" fillId="0" borderId="24" xfId="0" applyNumberFormat="1" applyFont="1" applyFill="1" applyBorder="1" applyAlignment="1">
      <alignment horizontal="right" vertical="center"/>
    </xf>
    <xf numFmtId="0" fontId="34" fillId="0" borderId="44" xfId="0" applyFont="1" applyFill="1" applyBorder="1" applyAlignment="1">
      <alignment horizontal="center" vertical="center"/>
    </xf>
    <xf numFmtId="0" fontId="34" fillId="0" borderId="3" xfId="0" applyFont="1" applyFill="1" applyBorder="1" applyAlignment="1">
      <alignment horizontal="left" vertical="center"/>
    </xf>
    <xf numFmtId="3" fontId="34" fillId="0" borderId="45" xfId="0" applyNumberFormat="1" applyFont="1" applyFill="1" applyBorder="1" applyAlignment="1">
      <alignment horizontal="right" vertical="center"/>
    </xf>
    <xf numFmtId="176" fontId="33" fillId="34" borderId="5" xfId="0" applyNumberFormat="1" applyFont="1" applyFill="1" applyBorder="1" applyAlignment="1">
      <alignment horizontal="center" vertical="center" shrinkToFit="1"/>
    </xf>
    <xf numFmtId="176" fontId="33" fillId="34" borderId="27" xfId="0" applyNumberFormat="1" applyFont="1" applyFill="1" applyBorder="1" applyAlignment="1">
      <alignment horizontal="center" vertical="center" shrinkToFit="1"/>
    </xf>
    <xf numFmtId="0" fontId="34" fillId="0" borderId="3" xfId="0" applyFont="1" applyFill="1" applyBorder="1" applyAlignment="1">
      <alignment vertical="center"/>
    </xf>
    <xf numFmtId="0" fontId="33" fillId="34" borderId="3" xfId="0" applyFont="1" applyFill="1" applyBorder="1" applyAlignment="1">
      <alignment horizontal="center" vertical="center" shrinkToFit="1"/>
    </xf>
    <xf numFmtId="0" fontId="33" fillId="34" borderId="26" xfId="0" applyFont="1" applyFill="1" applyBorder="1" applyAlignment="1">
      <alignment horizontal="center" vertical="center" shrinkToFit="1"/>
    </xf>
    <xf numFmtId="0" fontId="34" fillId="0" borderId="43" xfId="0" applyFont="1" applyFill="1" applyBorder="1" applyAlignment="1">
      <alignment vertical="center"/>
    </xf>
    <xf numFmtId="3" fontId="34" fillId="0" borderId="47" xfId="0" applyNumberFormat="1" applyFont="1" applyFill="1" applyBorder="1" applyAlignment="1">
      <alignment horizontal="right" vertical="center"/>
    </xf>
    <xf numFmtId="14" fontId="35" fillId="0" borderId="26" xfId="0" applyNumberFormat="1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177" fontId="34" fillId="0" borderId="23" xfId="0" applyNumberFormat="1" applyFont="1" applyFill="1" applyBorder="1" applyAlignment="1">
      <alignment horizontal="center" vertical="center"/>
    </xf>
    <xf numFmtId="177" fontId="34" fillId="0" borderId="46" xfId="0" applyNumberFormat="1" applyFont="1" applyFill="1" applyBorder="1" applyAlignment="1">
      <alignment horizontal="center" vertical="center"/>
    </xf>
    <xf numFmtId="49" fontId="28" fillId="0" borderId="38" xfId="0" applyNumberFormat="1" applyFont="1" applyBorder="1" applyAlignment="1">
      <alignment horizontal="center" vertical="center" shrinkToFit="1"/>
    </xf>
    <xf numFmtId="49" fontId="28" fillId="0" borderId="11" xfId="0" applyNumberFormat="1" applyFont="1" applyBorder="1" applyAlignment="1">
      <alignment horizontal="center" vertical="center" shrinkToFit="1"/>
    </xf>
    <xf numFmtId="0" fontId="30" fillId="34" borderId="10" xfId="0" applyFont="1" applyFill="1" applyBorder="1" applyAlignment="1">
      <alignment horizontal="center" vertical="center" wrapText="1" shrinkToFit="1"/>
    </xf>
    <xf numFmtId="0" fontId="30" fillId="34" borderId="9" xfId="0" applyFont="1" applyFill="1" applyBorder="1" applyAlignment="1">
      <alignment horizontal="center" vertical="center" wrapText="1" shrinkToFit="1"/>
    </xf>
    <xf numFmtId="0" fontId="24" fillId="0" borderId="0" xfId="0" applyFont="1" applyBorder="1" applyAlignment="1">
      <alignment horizontal="right" vertical="center" wrapText="1"/>
    </xf>
    <xf numFmtId="0" fontId="29" fillId="33" borderId="8" xfId="0" applyFont="1" applyFill="1" applyBorder="1" applyAlignment="1">
      <alignment horizontal="center" vertical="center" wrapText="1" shrinkToFit="1"/>
    </xf>
    <xf numFmtId="0" fontId="29" fillId="33" borderId="7" xfId="0" applyFont="1" applyFill="1" applyBorder="1" applyAlignment="1">
      <alignment horizontal="center" vertical="center" wrapText="1" shrinkToFit="1"/>
    </xf>
    <xf numFmtId="0" fontId="28" fillId="0" borderId="42" xfId="0" applyNumberFormat="1" applyFont="1" applyBorder="1" applyAlignment="1">
      <alignment horizontal="center" vertical="center" shrinkToFit="1"/>
    </xf>
    <xf numFmtId="0" fontId="28" fillId="0" borderId="13" xfId="0" applyNumberFormat="1" applyFont="1" applyBorder="1" applyAlignment="1">
      <alignment horizontal="center" vertical="center" shrinkToFit="1"/>
    </xf>
    <xf numFmtId="49" fontId="28" fillId="0" borderId="37" xfId="0" applyNumberFormat="1" applyFont="1" applyFill="1" applyBorder="1" applyAlignment="1">
      <alignment horizontal="center" vertical="center" shrinkToFit="1"/>
    </xf>
    <xf numFmtId="49" fontId="28" fillId="0" borderId="32" xfId="0" applyNumberFormat="1" applyFont="1" applyFill="1" applyBorder="1" applyAlignment="1">
      <alignment horizontal="center" vertical="center" shrinkToFit="1"/>
    </xf>
    <xf numFmtId="0" fontId="33" fillId="34" borderId="31" xfId="0" applyFont="1" applyFill="1" applyBorder="1" applyAlignment="1">
      <alignment horizontal="center" vertical="center" shrinkToFit="1"/>
    </xf>
    <xf numFmtId="0" fontId="33" fillId="34" borderId="39" xfId="0" applyFont="1" applyFill="1" applyBorder="1" applyAlignment="1">
      <alignment horizontal="center" vertical="center" shrinkToFit="1"/>
    </xf>
    <xf numFmtId="0" fontId="33" fillId="34" borderId="48" xfId="0" applyFont="1" applyFill="1" applyBorder="1" applyAlignment="1">
      <alignment horizontal="center" vertical="center" shrinkToFit="1"/>
    </xf>
    <xf numFmtId="0" fontId="33" fillId="34" borderId="49" xfId="0" applyFont="1" applyFill="1" applyBorder="1" applyAlignment="1">
      <alignment horizontal="center" vertical="center" shrinkToFit="1"/>
    </xf>
    <xf numFmtId="0" fontId="33" fillId="34" borderId="50" xfId="0" applyFont="1" applyFill="1" applyBorder="1" applyAlignment="1">
      <alignment horizontal="center" vertical="center" shrinkToFit="1"/>
    </xf>
    <xf numFmtId="0" fontId="33" fillId="34" borderId="51" xfId="0" applyFont="1" applyFill="1" applyBorder="1" applyAlignment="1">
      <alignment horizontal="center" vertical="center" shrinkToFit="1"/>
    </xf>
    <xf numFmtId="0" fontId="33" fillId="34" borderId="29" xfId="0" applyFont="1" applyFill="1" applyBorder="1" applyAlignment="1">
      <alignment horizontal="center" vertical="center" shrinkToFit="1"/>
    </xf>
    <xf numFmtId="0" fontId="26" fillId="35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7" fillId="33" borderId="28" xfId="0" applyFont="1" applyFill="1" applyBorder="1" applyAlignment="1">
      <alignment horizontal="center" vertical="center" wrapText="1"/>
    </xf>
    <xf numFmtId="0" fontId="27" fillId="33" borderId="29" xfId="0" applyFont="1" applyFill="1" applyBorder="1" applyAlignment="1">
      <alignment horizontal="center" vertical="center" wrapText="1"/>
    </xf>
    <xf numFmtId="0" fontId="27" fillId="33" borderId="35" xfId="0" applyFont="1" applyFill="1" applyBorder="1" applyAlignment="1">
      <alignment horizontal="center" vertical="center" wrapText="1"/>
    </xf>
    <xf numFmtId="0" fontId="27" fillId="33" borderId="36" xfId="0" applyFont="1" applyFill="1" applyBorder="1" applyAlignment="1">
      <alignment horizontal="center" vertical="center" wrapText="1"/>
    </xf>
    <xf numFmtId="0" fontId="27" fillId="33" borderId="34" xfId="0" applyFont="1" applyFill="1" applyBorder="1" applyAlignment="1">
      <alignment horizontal="center" vertical="center" wrapText="1"/>
    </xf>
    <xf numFmtId="0" fontId="27" fillId="33" borderId="41" xfId="0" applyFont="1" applyFill="1" applyBorder="1" applyAlignment="1">
      <alignment horizontal="center" vertical="center" wrapText="1"/>
    </xf>
    <xf numFmtId="0" fontId="27" fillId="33" borderId="30" xfId="0" applyFont="1" applyFill="1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 shrinkToFit="1"/>
    </xf>
    <xf numFmtId="0" fontId="27" fillId="33" borderId="40" xfId="0" applyFont="1" applyFill="1" applyBorder="1" applyAlignment="1">
      <alignment horizontal="center" vertical="center" shrinkToFit="1"/>
    </xf>
    <xf numFmtId="0" fontId="27" fillId="33" borderId="33" xfId="0" applyFont="1" applyFill="1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 wrapText="1"/>
    </xf>
    <xf numFmtId="0" fontId="27" fillId="33" borderId="33" xfId="0" applyFont="1" applyFill="1" applyBorder="1" applyAlignment="1">
      <alignment horizontal="center" vertical="center" wrapText="1"/>
    </xf>
    <xf numFmtId="0" fontId="34" fillId="0" borderId="52" xfId="0" applyFont="1" applyFill="1" applyBorder="1" applyAlignment="1">
      <alignment vertical="center"/>
    </xf>
    <xf numFmtId="0" fontId="34" fillId="0" borderId="53" xfId="0" applyFont="1" applyFill="1" applyBorder="1" applyAlignment="1">
      <alignment vertical="center"/>
    </xf>
    <xf numFmtId="0" fontId="34" fillId="0" borderId="54" xfId="0" applyFont="1" applyFill="1" applyBorder="1" applyAlignment="1">
      <alignment horizontal="left" vertical="center"/>
    </xf>
    <xf numFmtId="0" fontId="34" fillId="0" borderId="55" xfId="0" applyFont="1" applyFill="1" applyBorder="1" applyAlignment="1">
      <alignment horizontal="left" vertical="center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7"/>
  <sheetViews>
    <sheetView tabSelected="1" zoomScale="70" zoomScaleNormal="70" workbookViewId="0">
      <selection activeCell="E31" sqref="E3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79.375" style="9" customWidth="1"/>
    <col min="6" max="6" width="39.25" style="8" customWidth="1"/>
    <col min="7" max="7" width="24" style="8" customWidth="1"/>
    <col min="8" max="9" width="20.625" style="8" customWidth="1"/>
    <col min="10" max="16384" width="9" style="8"/>
  </cols>
  <sheetData>
    <row r="1" spans="1:9" ht="39.75" customHeight="1">
      <c r="A1" s="63" t="s">
        <v>23</v>
      </c>
      <c r="B1" s="63"/>
      <c r="C1" s="63"/>
      <c r="D1" s="63"/>
      <c r="E1" s="63"/>
      <c r="F1" s="63"/>
      <c r="G1" s="63"/>
      <c r="H1" s="63"/>
      <c r="I1" s="63"/>
    </row>
    <row r="2" spans="1:9" ht="31.5" customHeight="1">
      <c r="A2" s="62" t="s">
        <v>24</v>
      </c>
      <c r="B2" s="62"/>
      <c r="C2" s="62"/>
      <c r="D2" s="62"/>
      <c r="E2" s="62"/>
      <c r="F2" s="62"/>
      <c r="G2" s="62"/>
      <c r="H2" s="62"/>
      <c r="I2" s="62"/>
    </row>
    <row r="3" spans="1:9" ht="31.5" customHeight="1">
      <c r="A3" s="62"/>
      <c r="B3" s="62"/>
      <c r="C3" s="62"/>
      <c r="D3" s="62"/>
      <c r="E3" s="62"/>
      <c r="F3" s="62"/>
      <c r="G3" s="62"/>
      <c r="H3" s="62"/>
      <c r="I3" s="62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25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64" t="s">
        <v>10</v>
      </c>
      <c r="C6" s="64"/>
      <c r="D6" s="64"/>
      <c r="E6" s="64"/>
      <c r="F6" s="64"/>
      <c r="G6" s="64"/>
      <c r="H6" s="64"/>
      <c r="I6" s="64"/>
    </row>
    <row r="7" spans="1:9" ht="20.100000000000001" customHeight="1">
      <c r="A7" s="71" t="s">
        <v>0</v>
      </c>
      <c r="B7" s="72"/>
      <c r="C7" s="67" t="s">
        <v>17</v>
      </c>
      <c r="D7" s="75"/>
      <c r="E7" s="65" t="s">
        <v>9</v>
      </c>
      <c r="F7" s="65" t="s">
        <v>15</v>
      </c>
      <c r="G7" s="65" t="s">
        <v>13</v>
      </c>
      <c r="H7" s="67" t="s">
        <v>6</v>
      </c>
      <c r="I7" s="68"/>
    </row>
    <row r="8" spans="1:9" ht="20.100000000000001" customHeight="1">
      <c r="A8" s="73"/>
      <c r="B8" s="74"/>
      <c r="C8" s="69"/>
      <c r="D8" s="76"/>
      <c r="E8" s="66"/>
      <c r="F8" s="66"/>
      <c r="G8" s="66"/>
      <c r="H8" s="69"/>
      <c r="I8" s="70"/>
    </row>
    <row r="9" spans="1:9" ht="30" customHeight="1" thickBot="1">
      <c r="A9" s="51" t="s">
        <v>26</v>
      </c>
      <c r="B9" s="52"/>
      <c r="C9" s="53" t="s">
        <v>68</v>
      </c>
      <c r="D9" s="54"/>
      <c r="E9" s="24" t="s">
        <v>66</v>
      </c>
      <c r="F9" s="25" t="s">
        <v>67</v>
      </c>
      <c r="G9" s="25" t="s">
        <v>64</v>
      </c>
      <c r="H9" s="44" t="s">
        <v>65</v>
      </c>
      <c r="I9" s="45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19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48" t="s">
        <v>11</v>
      </c>
      <c r="I12" s="48"/>
    </row>
    <row r="13" spans="1:9" s="2" customFormat="1" ht="40.5" customHeight="1">
      <c r="A13" s="12" t="s">
        <v>16</v>
      </c>
      <c r="B13" s="22" t="s">
        <v>2</v>
      </c>
      <c r="C13" s="49" t="s">
        <v>12</v>
      </c>
      <c r="D13" s="50"/>
      <c r="E13" s="13" t="s">
        <v>3</v>
      </c>
      <c r="F13" s="15" t="s">
        <v>14</v>
      </c>
      <c r="G13" s="14" t="s">
        <v>4</v>
      </c>
      <c r="H13" s="15" t="s">
        <v>1</v>
      </c>
      <c r="I13" s="16" t="s">
        <v>5</v>
      </c>
    </row>
    <row r="14" spans="1:9" s="2" customFormat="1" ht="24.95" customHeight="1">
      <c r="A14" s="17" t="s">
        <v>7</v>
      </c>
      <c r="B14" s="23"/>
      <c r="C14" s="46"/>
      <c r="D14" s="47"/>
      <c r="E14" s="18" t="str">
        <f>COUNTA(E15:E43)&amp;"건"</f>
        <v>21건</v>
      </c>
      <c r="F14" s="19"/>
      <c r="G14" s="20">
        <f>SUM(G15:G43)</f>
        <v>6249720</v>
      </c>
      <c r="H14" s="36"/>
      <c r="I14" s="21"/>
    </row>
    <row r="15" spans="1:9" s="2" customFormat="1" ht="29.25" customHeight="1">
      <c r="A15" s="57" t="s">
        <v>18</v>
      </c>
      <c r="B15" s="55" t="s">
        <v>20</v>
      </c>
      <c r="C15" s="27">
        <v>45173</v>
      </c>
      <c r="D15" s="42">
        <v>0.83512731481481473</v>
      </c>
      <c r="E15" s="26" t="s">
        <v>27</v>
      </c>
      <c r="F15" s="28" t="s">
        <v>39</v>
      </c>
      <c r="G15" s="29">
        <v>250000</v>
      </c>
      <c r="H15" s="36">
        <v>12</v>
      </c>
      <c r="I15" s="33" t="s">
        <v>8</v>
      </c>
    </row>
    <row r="16" spans="1:9" s="2" customFormat="1" ht="29.25" customHeight="1">
      <c r="A16" s="58"/>
      <c r="B16" s="60"/>
      <c r="C16" s="27">
        <v>45174</v>
      </c>
      <c r="D16" s="42">
        <v>0.77547453703703706</v>
      </c>
      <c r="E16" s="26" t="s">
        <v>36</v>
      </c>
      <c r="F16" s="28" t="s">
        <v>40</v>
      </c>
      <c r="G16" s="29">
        <v>200000</v>
      </c>
      <c r="H16" s="36">
        <v>20</v>
      </c>
      <c r="I16" s="33" t="s">
        <v>8</v>
      </c>
    </row>
    <row r="17" spans="1:9" s="2" customFormat="1" ht="29.25" customHeight="1">
      <c r="A17" s="58"/>
      <c r="B17" s="60"/>
      <c r="C17" s="27">
        <v>45175</v>
      </c>
      <c r="D17" s="42">
        <v>0.39959490740740744</v>
      </c>
      <c r="E17" s="26" t="s">
        <v>28</v>
      </c>
      <c r="F17" s="28" t="s">
        <v>21</v>
      </c>
      <c r="G17" s="29">
        <v>60000</v>
      </c>
      <c r="H17" s="36">
        <v>30</v>
      </c>
      <c r="I17" s="33" t="s">
        <v>8</v>
      </c>
    </row>
    <row r="18" spans="1:9" s="2" customFormat="1" ht="29.25" customHeight="1">
      <c r="A18" s="58"/>
      <c r="B18" s="60"/>
      <c r="C18" s="27">
        <v>45175</v>
      </c>
      <c r="D18" s="42">
        <v>0.39993055555555551</v>
      </c>
      <c r="E18" s="26" t="s">
        <v>37</v>
      </c>
      <c r="F18" s="28" t="s">
        <v>21</v>
      </c>
      <c r="G18" s="29">
        <v>259000</v>
      </c>
      <c r="H18" s="36">
        <v>50</v>
      </c>
      <c r="I18" s="33" t="s">
        <v>8</v>
      </c>
    </row>
    <row r="19" spans="1:9" s="2" customFormat="1" ht="29.25" customHeight="1">
      <c r="A19" s="58"/>
      <c r="B19" s="60"/>
      <c r="C19" s="27">
        <v>45176</v>
      </c>
      <c r="D19" s="42"/>
      <c r="E19" s="26" t="s">
        <v>29</v>
      </c>
      <c r="F19" s="28"/>
      <c r="G19" s="29">
        <v>50000</v>
      </c>
      <c r="H19" s="36">
        <v>1</v>
      </c>
      <c r="I19" s="33" t="s">
        <v>8</v>
      </c>
    </row>
    <row r="20" spans="1:9" s="2" customFormat="1" ht="29.25" customHeight="1">
      <c r="A20" s="58"/>
      <c r="B20" s="60"/>
      <c r="C20" s="27">
        <v>45176</v>
      </c>
      <c r="D20" s="42">
        <v>0.50312499999999993</v>
      </c>
      <c r="E20" s="26" t="s">
        <v>36</v>
      </c>
      <c r="F20" s="28" t="s">
        <v>22</v>
      </c>
      <c r="G20" s="29">
        <v>90000</v>
      </c>
      <c r="H20" s="36">
        <v>9</v>
      </c>
      <c r="I20" s="33" t="s">
        <v>8</v>
      </c>
    </row>
    <row r="21" spans="1:9" s="2" customFormat="1" ht="29.25" customHeight="1">
      <c r="A21" s="58"/>
      <c r="B21" s="60"/>
      <c r="C21" s="27">
        <v>45177</v>
      </c>
      <c r="D21" s="42">
        <v>0.84978009259259257</v>
      </c>
      <c r="E21" s="38" t="s">
        <v>36</v>
      </c>
      <c r="F21" s="28" t="s">
        <v>41</v>
      </c>
      <c r="G21" s="29">
        <v>181000</v>
      </c>
      <c r="H21" s="36">
        <v>12</v>
      </c>
      <c r="I21" s="33" t="s">
        <v>8</v>
      </c>
    </row>
    <row r="22" spans="1:9" s="2" customFormat="1" ht="29.25" customHeight="1">
      <c r="A22" s="58"/>
      <c r="B22" s="60"/>
      <c r="C22" s="27">
        <v>45183</v>
      </c>
      <c r="D22" s="42">
        <v>0.87648148148148142</v>
      </c>
      <c r="E22" s="38" t="s">
        <v>36</v>
      </c>
      <c r="F22" s="28" t="s">
        <v>42</v>
      </c>
      <c r="G22" s="29">
        <v>175000</v>
      </c>
      <c r="H22" s="36">
        <v>11</v>
      </c>
      <c r="I22" s="33" t="s">
        <v>8</v>
      </c>
    </row>
    <row r="23" spans="1:9" s="2" customFormat="1" ht="29.25" customHeight="1">
      <c r="A23" s="58"/>
      <c r="B23" s="60"/>
      <c r="C23" s="27">
        <v>45184</v>
      </c>
      <c r="D23" s="42">
        <v>0.76820601851851855</v>
      </c>
      <c r="E23" s="31" t="s">
        <v>30</v>
      </c>
      <c r="F23" s="30" t="s">
        <v>43</v>
      </c>
      <c r="G23" s="29">
        <v>1732500</v>
      </c>
      <c r="H23" s="36">
        <v>105</v>
      </c>
      <c r="I23" s="33" t="s">
        <v>8</v>
      </c>
    </row>
    <row r="24" spans="1:9" s="2" customFormat="1" ht="29.25" customHeight="1">
      <c r="A24" s="58"/>
      <c r="B24" s="60"/>
      <c r="C24" s="27">
        <v>45184</v>
      </c>
      <c r="D24" s="42">
        <v>0.78642361111111114</v>
      </c>
      <c r="E24" s="77" t="s">
        <v>31</v>
      </c>
      <c r="F24" s="30" t="s">
        <v>63</v>
      </c>
      <c r="G24" s="29">
        <v>478000</v>
      </c>
      <c r="H24" s="36">
        <v>20</v>
      </c>
      <c r="I24" s="33" t="s">
        <v>8</v>
      </c>
    </row>
    <row r="25" spans="1:9" s="2" customFormat="1" ht="29.25" customHeight="1">
      <c r="A25" s="58"/>
      <c r="B25" s="60"/>
      <c r="C25" s="27">
        <v>45184</v>
      </c>
      <c r="D25" s="42">
        <v>0.79787037037037034</v>
      </c>
      <c r="E25" s="78"/>
      <c r="F25" s="30" t="s">
        <v>63</v>
      </c>
      <c r="G25" s="29">
        <v>358500</v>
      </c>
      <c r="H25" s="36">
        <v>15</v>
      </c>
      <c r="I25" s="33" t="s">
        <v>8</v>
      </c>
    </row>
    <row r="26" spans="1:9" s="2" customFormat="1" ht="29.25" customHeight="1">
      <c r="A26" s="58"/>
      <c r="B26" s="60"/>
      <c r="C26" s="27">
        <v>45189</v>
      </c>
      <c r="D26" s="42">
        <v>0.42569444444444443</v>
      </c>
      <c r="E26" s="35" t="s">
        <v>29</v>
      </c>
      <c r="F26" s="30"/>
      <c r="G26" s="32">
        <v>50000</v>
      </c>
      <c r="H26" s="36">
        <v>1</v>
      </c>
      <c r="I26" s="33" t="s">
        <v>8</v>
      </c>
    </row>
    <row r="27" spans="1:9" s="2" customFormat="1" ht="29.25" customHeight="1">
      <c r="A27" s="58"/>
      <c r="B27" s="60"/>
      <c r="C27" s="27">
        <v>45188</v>
      </c>
      <c r="D27" s="42">
        <v>0.86146990740740748</v>
      </c>
      <c r="E27" s="35" t="s">
        <v>38</v>
      </c>
      <c r="F27" s="30" t="s">
        <v>44</v>
      </c>
      <c r="G27" s="32">
        <v>290000</v>
      </c>
      <c r="H27" s="36">
        <v>10</v>
      </c>
      <c r="I27" s="33" t="s">
        <v>8</v>
      </c>
    </row>
    <row r="28" spans="1:9" s="2" customFormat="1" ht="29.25" customHeight="1">
      <c r="A28" s="58"/>
      <c r="B28" s="60"/>
      <c r="C28" s="27">
        <v>45190</v>
      </c>
      <c r="D28" s="42">
        <v>0.75974537037037038</v>
      </c>
      <c r="E28" s="31" t="s">
        <v>32</v>
      </c>
      <c r="F28" s="30" t="s">
        <v>45</v>
      </c>
      <c r="G28" s="29">
        <v>179000</v>
      </c>
      <c r="H28" s="36">
        <v>20</v>
      </c>
      <c r="I28" s="33" t="s">
        <v>8</v>
      </c>
    </row>
    <row r="29" spans="1:9" s="2" customFormat="1" ht="29.25" customHeight="1">
      <c r="A29" s="58"/>
      <c r="B29" s="60"/>
      <c r="C29" s="27">
        <v>45194</v>
      </c>
      <c r="D29" s="42">
        <v>0.51811342592592591</v>
      </c>
      <c r="E29" s="31" t="s">
        <v>36</v>
      </c>
      <c r="F29" s="30" t="s">
        <v>46</v>
      </c>
      <c r="G29" s="29">
        <v>269000</v>
      </c>
      <c r="H29" s="36">
        <v>18</v>
      </c>
      <c r="I29" s="33" t="s">
        <v>8</v>
      </c>
    </row>
    <row r="30" spans="1:9" s="2" customFormat="1" ht="29.25" customHeight="1">
      <c r="A30" s="58"/>
      <c r="B30" s="60"/>
      <c r="C30" s="27">
        <v>45194</v>
      </c>
      <c r="D30" s="42">
        <v>0.86881944444444448</v>
      </c>
      <c r="E30" s="26" t="s">
        <v>36</v>
      </c>
      <c r="F30" s="28" t="s">
        <v>42</v>
      </c>
      <c r="G30" s="29">
        <v>221000</v>
      </c>
      <c r="H30" s="36">
        <v>14</v>
      </c>
      <c r="I30" s="33" t="s">
        <v>8</v>
      </c>
    </row>
    <row r="31" spans="1:9" s="2" customFormat="1" ht="29.25" customHeight="1">
      <c r="A31" s="58"/>
      <c r="B31" s="60"/>
      <c r="C31" s="27">
        <v>45195</v>
      </c>
      <c r="D31" s="42">
        <v>0.5154629629629629</v>
      </c>
      <c r="E31" s="26" t="s">
        <v>33</v>
      </c>
      <c r="F31" s="28" t="s">
        <v>47</v>
      </c>
      <c r="G31" s="29">
        <v>367000</v>
      </c>
      <c r="H31" s="36">
        <v>15</v>
      </c>
      <c r="I31" s="33" t="s">
        <v>8</v>
      </c>
    </row>
    <row r="32" spans="1:9" s="2" customFormat="1" ht="29.25" customHeight="1">
      <c r="A32" s="58"/>
      <c r="B32" s="60"/>
      <c r="C32" s="27">
        <v>45195</v>
      </c>
      <c r="D32" s="42">
        <v>0.6230324074074074</v>
      </c>
      <c r="E32" s="26" t="s">
        <v>34</v>
      </c>
      <c r="F32" s="28" t="s">
        <v>48</v>
      </c>
      <c r="G32" s="29">
        <v>202720</v>
      </c>
      <c r="H32" s="36">
        <v>66</v>
      </c>
      <c r="I32" s="33" t="s">
        <v>8</v>
      </c>
    </row>
    <row r="33" spans="1:9" s="2" customFormat="1" ht="29.25" customHeight="1">
      <c r="A33" s="59"/>
      <c r="B33" s="61"/>
      <c r="C33" s="27">
        <v>45195</v>
      </c>
      <c r="D33" s="42">
        <v>0.87597222222222226</v>
      </c>
      <c r="E33" s="26" t="s">
        <v>35</v>
      </c>
      <c r="F33" s="28" t="s">
        <v>49</v>
      </c>
      <c r="G33" s="29">
        <v>164000</v>
      </c>
      <c r="H33" s="36">
        <v>6</v>
      </c>
      <c r="I33" s="33" t="s">
        <v>8</v>
      </c>
    </row>
    <row r="34" spans="1:9" s="2" customFormat="1" ht="29.25" customHeight="1">
      <c r="A34" s="36" t="s">
        <v>50</v>
      </c>
      <c r="B34" s="36" t="s">
        <v>51</v>
      </c>
      <c r="C34" s="27">
        <v>45188</v>
      </c>
      <c r="D34" s="42">
        <v>0.47916666666666669</v>
      </c>
      <c r="E34" s="26" t="s">
        <v>54</v>
      </c>
      <c r="F34" s="28" t="s">
        <v>57</v>
      </c>
      <c r="G34" s="29">
        <v>228000</v>
      </c>
      <c r="H34" s="36">
        <v>10</v>
      </c>
      <c r="I34" s="33" t="s">
        <v>8</v>
      </c>
    </row>
    <row r="35" spans="1:9" s="2" customFormat="1" ht="29.25" customHeight="1">
      <c r="A35" s="36" t="s">
        <v>52</v>
      </c>
      <c r="B35" s="36" t="s">
        <v>53</v>
      </c>
      <c r="C35" s="27">
        <v>45187</v>
      </c>
      <c r="D35" s="42">
        <v>0.45277777777777778</v>
      </c>
      <c r="E35" s="26" t="s">
        <v>59</v>
      </c>
      <c r="F35" s="28" t="s">
        <v>58</v>
      </c>
      <c r="G35" s="29">
        <v>300000</v>
      </c>
      <c r="H35" s="36"/>
      <c r="I35" s="33" t="s">
        <v>8</v>
      </c>
    </row>
    <row r="36" spans="1:9" s="2" customFormat="1" ht="29.25" customHeight="1">
      <c r="A36" s="55" t="s">
        <v>55</v>
      </c>
      <c r="B36" s="55" t="s">
        <v>56</v>
      </c>
      <c r="C36" s="27">
        <v>45180</v>
      </c>
      <c r="D36" s="42">
        <v>0.55833333333333335</v>
      </c>
      <c r="E36" s="79" t="s">
        <v>60</v>
      </c>
      <c r="F36" s="28" t="s">
        <v>61</v>
      </c>
      <c r="G36" s="29">
        <v>52000</v>
      </c>
      <c r="H36" s="36">
        <v>25</v>
      </c>
      <c r="I36" s="33" t="s">
        <v>8</v>
      </c>
    </row>
    <row r="37" spans="1:9" s="2" customFormat="1" ht="29.25" customHeight="1" thickBot="1">
      <c r="A37" s="56"/>
      <c r="B37" s="56"/>
      <c r="C37" s="40">
        <v>45182</v>
      </c>
      <c r="D37" s="43">
        <v>0.63888888888888895</v>
      </c>
      <c r="E37" s="80"/>
      <c r="F37" s="41" t="s">
        <v>62</v>
      </c>
      <c r="G37" s="39">
        <v>93000</v>
      </c>
      <c r="H37" s="37">
        <v>25</v>
      </c>
      <c r="I37" s="34" t="s">
        <v>8</v>
      </c>
    </row>
  </sheetData>
  <mergeCells count="21">
    <mergeCell ref="A1:I1"/>
    <mergeCell ref="B6:I6"/>
    <mergeCell ref="E7:E8"/>
    <mergeCell ref="F7:F8"/>
    <mergeCell ref="G7:G8"/>
    <mergeCell ref="H7:I8"/>
    <mergeCell ref="A7:B8"/>
    <mergeCell ref="C7:D8"/>
    <mergeCell ref="A36:A37"/>
    <mergeCell ref="B36:B37"/>
    <mergeCell ref="A2:I3"/>
    <mergeCell ref="B15:B33"/>
    <mergeCell ref="A15:A33"/>
    <mergeCell ref="E24:E25"/>
    <mergeCell ref="E36:E37"/>
    <mergeCell ref="H9:I9"/>
    <mergeCell ref="C14:D14"/>
    <mergeCell ref="H12:I12"/>
    <mergeCell ref="C13:D13"/>
    <mergeCell ref="A9:B9"/>
    <mergeCell ref="C9:D9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9월</vt:lpstr>
      <vt:lpstr>'2023년 9월'!Print_Area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2023-10-05T10:08:08Z</dcterms:modified>
  <cp:contentStatus/>
</cp:coreProperties>
</file>