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B00C6158-FD06-4F51-AFF4-5B9C9EE3BCEE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7월" sheetId="11" r:id="rId1"/>
  </sheets>
  <definedNames>
    <definedName name="_xlnm._FilterDatabase" localSheetId="0" hidden="1">'2023년 7월'!$A$13:$I$39</definedName>
    <definedName name="_xlnm.Print_Area" localSheetId="0">'2023년 7월'!$B$1:$I$17</definedName>
  </definedNames>
  <calcPr calcId="191029"/>
</workbook>
</file>

<file path=xl/calcChain.xml><?xml version="1.0" encoding="utf-8"?>
<calcChain xmlns="http://schemas.openxmlformats.org/spreadsheetml/2006/main">
  <c r="E14" i="11" l="1"/>
  <c r="G14" i="11" l="1"/>
</calcChain>
</file>

<file path=xl/sharedStrings.xml><?xml version="1.0" encoding="utf-8"?>
<sst xmlns="http://schemas.openxmlformats.org/spreadsheetml/2006/main" count="106" uniqueCount="72">
  <si>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</si>
  <si>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</si>
  <si>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</si>
  <si>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</si>
  <si>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</si>
  <si>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</si>
  <si>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</si>
  <si>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</si>
  <si>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</si>
  <si>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</si>
  <si>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</si>
  <si>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</si>
  <si>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</si>
  <si>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</si>
  <si>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</si>
  <si>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</si>
  <si>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</si>
  <si>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</si>
  <si>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</si>
  <si>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□ 세부집행내역</t>
  </si>
  <si>
    <t>팔달구청장</t>
    <phoneticPr fontId="1" type="noConversion"/>
  </si>
  <si>
    <t>카드</t>
  </si>
  <si>
    <t>시보해제 직원 격려품 구입</t>
  </si>
  <si>
    <t>(주)아울렛마트성대</t>
  </si>
  <si>
    <t>가보정1관</t>
  </si>
  <si>
    <t>오리대가</t>
  </si>
  <si>
    <t>직원 격려 급식 제공 건의</t>
    <phoneticPr fontId="1" type="noConversion"/>
  </si>
  <si>
    <t>구정협조자와의 대화에 따른 급식 제공 건의</t>
    <phoneticPr fontId="1" type="noConversion"/>
  </si>
  <si>
    <t>수원시 팔달구 업무추진비 집행 내역(2023년 8월)</t>
    <phoneticPr fontId="1" type="noConversion"/>
  </si>
  <si>
    <t xml:space="preserve">○ 본 공개 내역은 더 깨끗하고 투명한 행정으로 "청렴 도시 수원"을 만들어 가고자 2023년 8월중 수원시 팔달구청장이 사용한 업무추진비 집행내역으로 팔달구청 홈페이지에 공개하고자 합니다. </t>
    <phoneticPr fontId="1" type="noConversion"/>
  </si>
  <si>
    <t>□ 8월 집행내역 총괄</t>
    <phoneticPr fontId="1" type="noConversion"/>
  </si>
  <si>
    <t>2023년 8월</t>
    <phoneticPr fontId="1" type="noConversion"/>
  </si>
  <si>
    <t>인계동 행정복지센터 직원 격려 간식 제공 건의</t>
  </si>
  <si>
    <t>팔달구 바르게살기운동위원회 간담회에 따른 식사 제공 건의</t>
  </si>
  <si>
    <t>새빛 냉방비 지원추진에 따른 동 직원 격려 간식 지급</t>
  </si>
  <si>
    <t>팔달구 새마을문고회 간담회에 따른 식사 제공 건의</t>
  </si>
  <si>
    <t>을지연습 훈련 대비 유관기관 회의 추진에 따른 식사 건의</t>
  </si>
  <si>
    <t>팔달구 새마을문고회 추진 격려 식사 제공 건의</t>
  </si>
  <si>
    <t>생활체육 활성화를 위한 관계자 식사제공 건의</t>
  </si>
  <si>
    <t>2023년 9월중 구 확대간부회의 추진에 따른 급식 제공</t>
  </si>
  <si>
    <t>공유주차사업 협력증진을 위한 관계기관 간담회에 따른 식사 건의</t>
  </si>
  <si>
    <t>을지연습 실시반 운영에 따른 직원 격려 간식 제공 건의</t>
    <phoneticPr fontId="1" type="noConversion"/>
  </si>
  <si>
    <t>2023 드론테러 대비 통합대응훈련에 따른 직원 격려 간식 제공 건의</t>
    <phoneticPr fontId="1" type="noConversion"/>
  </si>
  <si>
    <t>2023 을지연습 연계 공습대비 민방공 대피훈련에 따른 직장민방위대원 격려 간식제공 건의</t>
    <phoneticPr fontId="1" type="noConversion"/>
  </si>
  <si>
    <t>직원 격려 식사 및 다과 제공 건의</t>
  </si>
  <si>
    <t>배스킨라빈스수원남문점</t>
  </si>
  <si>
    <t>다림</t>
  </si>
  <si>
    <t>가마솥족발</t>
  </si>
  <si>
    <t>북촌손만두 수원조원점</t>
  </si>
  <si>
    <t>유정장어</t>
  </si>
  <si>
    <t>가보정2 3관</t>
  </si>
  <si>
    <t>화청갈비</t>
  </si>
  <si>
    <t>통큰돼지</t>
  </si>
  <si>
    <t>경성꽈배기(팔달문점)</t>
  </si>
  <si>
    <t>보용만두</t>
  </si>
  <si>
    <t>용성통닭</t>
  </si>
  <si>
    <t>궁전</t>
  </si>
  <si>
    <t>엄마손백반</t>
  </si>
  <si>
    <t>(주)지마켓</t>
  </si>
  <si>
    <t>퓨전레스토랑달보드레.블루에블랑</t>
  </si>
  <si>
    <t>10개동 직원</t>
    <phoneticPr fontId="1" type="noConversion"/>
  </si>
  <si>
    <t>궁전</t>
    <phoneticPr fontId="1" type="noConversion"/>
  </si>
  <si>
    <t>방방카페</t>
    <phoneticPr fontId="1" type="noConversion"/>
  </si>
  <si>
    <t>세무과</t>
    <phoneticPr fontId="1" type="noConversion"/>
  </si>
  <si>
    <t>세무과장</t>
    <phoneticPr fontId="1" type="noConversion"/>
  </si>
  <si>
    <t>업무추진 유관기관과의 간담회 겸 식사 제공 건의</t>
  </si>
  <si>
    <t>화청갈비</t>
    <phoneticPr fontId="1" type="noConversion"/>
  </si>
  <si>
    <t>-</t>
    <phoneticPr fontId="1" type="noConversion"/>
  </si>
  <si>
    <t>15/2,931</t>
    <phoneticPr fontId="1" type="noConversion"/>
  </si>
  <si>
    <t>1/444</t>
    <phoneticPr fontId="1" type="noConversion"/>
  </si>
  <si>
    <t>24/5,350</t>
    <phoneticPr fontId="1" type="noConversion"/>
  </si>
  <si>
    <t>8/1,975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</si>
</sst>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9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0" fontId="34" fillId="0" borderId="44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3" fontId="34" fillId="0" borderId="45" xfId="0" applyNumberFormat="1" applyFont="1" applyFill="1" applyBorder="1" applyAlignment="1">
      <alignment horizontal="right" vertical="center"/>
    </xf>
    <xf numFmtId="3" fontId="34" fillId="0" borderId="46" xfId="0" applyNumberFormat="1" applyFont="1" applyFill="1" applyBorder="1" applyAlignment="1">
      <alignment horizontal="right" vertical="center"/>
    </xf>
    <xf numFmtId="176" fontId="33" fillId="34" borderId="47" xfId="0" applyNumberFormat="1" applyFont="1" applyFill="1" applyBorder="1" applyAlignment="1">
      <alignment horizontal="center" vertical="center" shrinkToFit="1"/>
    </xf>
    <xf numFmtId="14" fontId="35" fillId="0" borderId="3" xfId="0" applyNumberFormat="1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4" fillId="0" borderId="50" xfId="0" applyFont="1" applyFill="1" applyBorder="1" applyAlignment="1">
      <alignment horizontal="lef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7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0" fontId="33" fillId="34" borderId="3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4" fillId="0" borderId="43" xfId="0" applyFont="1" applyFill="1" applyBorder="1" applyAlignment="1">
      <alignment vertical="center"/>
    </xf>
    <xf numFmtId="3" fontId="34" fillId="0" borderId="53" xfId="0" applyNumberFormat="1" applyFont="1" applyFill="1" applyBorder="1" applyAlignment="1">
      <alignment horizontal="right" vertical="center"/>
    </xf>
    <xf numFmtId="0" fontId="33" fillId="34" borderId="31" xfId="0" applyFont="1" applyFill="1" applyBorder="1" applyAlignment="1">
      <alignment horizontal="center" vertical="center" shrinkToFit="1"/>
    </xf>
    <xf numFmtId="14" fontId="35" fillId="0" borderId="26" xfId="0" applyNumberFormat="1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177" fontId="34" fillId="0" borderId="52" xfId="0" applyNumberFormat="1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left" vertical="center"/>
    </xf>
    <xf numFmtId="0" fontId="33" fillId="34" borderId="51" xfId="0" applyFont="1" applyFill="1" applyBorder="1" applyAlignment="1">
      <alignment horizontal="center" vertical="center" shrinkToFit="1"/>
    </xf>
    <xf numFmtId="0" fontId="33" fillId="34" borderId="56" xfId="0" applyFont="1" applyFill="1" applyBorder="1" applyAlignment="1">
      <alignment horizontal="center" vertical="center" shrinkToFit="1"/>
    </xf>
    <xf numFmtId="0" fontId="33" fillId="34" borderId="57" xfId="0" applyFont="1" applyFill="1" applyBorder="1" applyAlignment="1">
      <alignment horizontal="center" vertical="center" shrinkToFit="1"/>
    </xf>
    <xf numFmtId="0" fontId="33" fillId="34" borderId="58" xfId="0" applyFont="1" applyFill="1" applyBorder="1" applyAlignment="1">
      <alignment horizontal="center" vertical="center" shrinkToFit="1"/>
    </xf>
    <xf numFmtId="0" fontId="33" fillId="34" borderId="48" xfId="0" applyFont="1" applyFill="1" applyBorder="1" applyAlignment="1">
      <alignment horizontal="center" vertical="center" shrinkToFit="1"/>
    </xf>
    <xf numFmtId="0" fontId="33" fillId="34" borderId="49" xfId="0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49" fontId="28" fillId="0" borderId="38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4" fillId="0" borderId="54" xfId="0" applyFont="1" applyFill="1" applyBorder="1" applyAlignment="1">
      <alignment horizontal="left" vertical="center"/>
    </xf>
    <xf numFmtId="0" fontId="34" fillId="0" borderId="55" xfId="0" applyFont="1" applyFill="1" applyBorder="1" applyAlignment="1">
      <alignment horizontal="left" vertical="center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8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36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shrinkToFit="1"/>
    </xf>
    <xf numFmtId="0" fontId="27" fillId="33" borderId="33" xfId="0" applyFont="1" applyFill="1" applyBorder="1" applyAlignment="1">
      <alignment horizontal="center" vertical="center" shrinkToFit="1"/>
    </xf>
    <xf numFmtId="0" fontId="28" fillId="0" borderId="42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49" fontId="28" fillId="0" borderId="37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65" t="s">
        <v>28</v>
      </c>
      <c r="B1" s="65"/>
      <c r="C1" s="65"/>
      <c r="D1" s="65"/>
      <c r="E1" s="65"/>
      <c r="F1" s="65"/>
      <c r="G1" s="65"/>
      <c r="H1" s="65"/>
      <c r="I1" s="65"/>
    </row>
    <row r="2" spans="1:9" ht="31.5" customHeight="1">
      <c r="A2" s="64" t="s">
        <v>29</v>
      </c>
      <c r="B2" s="64"/>
      <c r="C2" s="64"/>
      <c r="D2" s="64"/>
      <c r="E2" s="64"/>
      <c r="F2" s="64"/>
      <c r="G2" s="64"/>
      <c r="H2" s="64"/>
      <c r="I2" s="64"/>
    </row>
    <row r="3" spans="1:9" ht="31.5" customHeight="1">
      <c r="A3" s="64"/>
      <c r="B3" s="64"/>
      <c r="C3" s="64"/>
      <c r="D3" s="64"/>
      <c r="E3" s="64"/>
      <c r="F3" s="64"/>
      <c r="G3" s="64"/>
      <c r="H3" s="64"/>
      <c r="I3" s="6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30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66" t="s">
        <v>10</v>
      </c>
      <c r="C6" s="66"/>
      <c r="D6" s="66"/>
      <c r="E6" s="66"/>
      <c r="F6" s="66"/>
      <c r="G6" s="66"/>
      <c r="H6" s="66"/>
      <c r="I6" s="66"/>
    </row>
    <row r="7" spans="1:9" ht="20.100000000000001" customHeight="1">
      <c r="A7" s="76" t="s">
        <v>0</v>
      </c>
      <c r="B7" s="77"/>
      <c r="C7" s="69" t="s">
        <v>17</v>
      </c>
      <c r="D7" s="82"/>
      <c r="E7" s="67" t="s">
        <v>9</v>
      </c>
      <c r="F7" s="67" t="s">
        <v>15</v>
      </c>
      <c r="G7" s="67" t="s">
        <v>13</v>
      </c>
      <c r="H7" s="69" t="s">
        <v>6</v>
      </c>
      <c r="I7" s="70"/>
    </row>
    <row r="8" spans="1:9" ht="20.100000000000001" customHeight="1">
      <c r="A8" s="78"/>
      <c r="B8" s="79"/>
      <c r="C8" s="71"/>
      <c r="D8" s="83"/>
      <c r="E8" s="68"/>
      <c r="F8" s="68"/>
      <c r="G8" s="68"/>
      <c r="H8" s="71"/>
      <c r="I8" s="72"/>
    </row>
    <row r="9" spans="1:9" ht="30" customHeight="1" thickBot="1">
      <c r="A9" s="80" t="s">
        <v>31</v>
      </c>
      <c r="B9" s="81"/>
      <c r="C9" s="84" t="s">
        <v>70</v>
      </c>
      <c r="D9" s="85"/>
      <c r="E9" s="24" t="s">
        <v>71</v>
      </c>
      <c r="F9" s="25" t="s">
        <v>68</v>
      </c>
      <c r="G9" s="25" t="s">
        <v>67</v>
      </c>
      <c r="H9" s="58" t="s">
        <v>69</v>
      </c>
      <c r="I9" s="59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73" t="s">
        <v>11</v>
      </c>
      <c r="I12" s="73"/>
    </row>
    <row r="13" spans="1:9" s="2" customFormat="1" ht="40.5" customHeight="1">
      <c r="A13" s="12" t="s">
        <v>16</v>
      </c>
      <c r="B13" s="22" t="s">
        <v>2</v>
      </c>
      <c r="C13" s="74" t="s">
        <v>12</v>
      </c>
      <c r="D13" s="75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62"/>
      <c r="D14" s="63"/>
      <c r="E14" s="18" t="str">
        <f>COUNTA(E15:E45)&amp;"건"</f>
        <v>24건</v>
      </c>
      <c r="F14" s="19"/>
      <c r="G14" s="20">
        <f>SUM(G15:G45)</f>
        <v>5349620</v>
      </c>
      <c r="H14" s="41"/>
      <c r="I14" s="21"/>
    </row>
    <row r="15" spans="1:9" s="2" customFormat="1" ht="29.25" customHeight="1">
      <c r="A15" s="52" t="s">
        <v>18</v>
      </c>
      <c r="B15" s="55" t="s">
        <v>20</v>
      </c>
      <c r="C15" s="27">
        <v>45139</v>
      </c>
      <c r="D15" s="48">
        <v>0.51884259259259258</v>
      </c>
      <c r="E15" s="26" t="s">
        <v>26</v>
      </c>
      <c r="F15" s="28" t="s">
        <v>46</v>
      </c>
      <c r="G15" s="29">
        <v>54000</v>
      </c>
      <c r="H15" s="41">
        <v>6</v>
      </c>
      <c r="I15" s="38" t="s">
        <v>8</v>
      </c>
    </row>
    <row r="16" spans="1:9" s="2" customFormat="1" ht="29.25" customHeight="1">
      <c r="A16" s="53"/>
      <c r="B16" s="56"/>
      <c r="C16" s="27">
        <v>45139</v>
      </c>
      <c r="D16" s="48">
        <v>0.54203703703703698</v>
      </c>
      <c r="E16" s="26" t="s">
        <v>32</v>
      </c>
      <c r="F16" s="28" t="s">
        <v>45</v>
      </c>
      <c r="G16" s="29">
        <v>40000</v>
      </c>
      <c r="H16" s="41">
        <v>10</v>
      </c>
      <c r="I16" s="38" t="s">
        <v>8</v>
      </c>
    </row>
    <row r="17" spans="1:9" s="2" customFormat="1" ht="29.25" customHeight="1">
      <c r="A17" s="53"/>
      <c r="B17" s="56"/>
      <c r="C17" s="27">
        <v>45139</v>
      </c>
      <c r="D17" s="48">
        <v>0.83819444444444446</v>
      </c>
      <c r="E17" s="26" t="s">
        <v>26</v>
      </c>
      <c r="F17" s="28" t="s">
        <v>47</v>
      </c>
      <c r="G17" s="29">
        <v>125000</v>
      </c>
      <c r="H17" s="41">
        <v>9</v>
      </c>
      <c r="I17" s="38" t="s">
        <v>8</v>
      </c>
    </row>
    <row r="18" spans="1:9" s="2" customFormat="1" ht="29.25" customHeight="1">
      <c r="A18" s="53"/>
      <c r="B18" s="56"/>
      <c r="C18" s="27">
        <v>45140</v>
      </c>
      <c r="D18" s="48">
        <v>0.50366898148148154</v>
      </c>
      <c r="E18" s="26" t="s">
        <v>26</v>
      </c>
      <c r="F18" s="28" t="s">
        <v>48</v>
      </c>
      <c r="G18" s="29">
        <v>103500</v>
      </c>
      <c r="H18" s="41">
        <v>9</v>
      </c>
      <c r="I18" s="38" t="s">
        <v>8</v>
      </c>
    </row>
    <row r="19" spans="1:9" s="2" customFormat="1" ht="29.25" customHeight="1">
      <c r="A19" s="53"/>
      <c r="B19" s="56"/>
      <c r="C19" s="27">
        <v>45141</v>
      </c>
      <c r="D19" s="48">
        <v>0.51892361111111118</v>
      </c>
      <c r="E19" s="26" t="s">
        <v>33</v>
      </c>
      <c r="F19" s="28" t="s">
        <v>25</v>
      </c>
      <c r="G19" s="29">
        <v>208000</v>
      </c>
      <c r="H19" s="41">
        <v>13</v>
      </c>
      <c r="I19" s="38" t="s">
        <v>8</v>
      </c>
    </row>
    <row r="20" spans="1:9" s="2" customFormat="1" ht="29.25" customHeight="1">
      <c r="A20" s="53"/>
      <c r="B20" s="56"/>
      <c r="C20" s="27">
        <v>45146</v>
      </c>
      <c r="D20" s="48">
        <v>0.45303240740740741</v>
      </c>
      <c r="E20" s="26" t="s">
        <v>34</v>
      </c>
      <c r="F20" s="28" t="s">
        <v>23</v>
      </c>
      <c r="G20" s="29">
        <v>835000</v>
      </c>
      <c r="H20" s="41" t="s">
        <v>60</v>
      </c>
      <c r="I20" s="38" t="s">
        <v>8</v>
      </c>
    </row>
    <row r="21" spans="1:9" s="2" customFormat="1" ht="29.25" customHeight="1">
      <c r="A21" s="53"/>
      <c r="B21" s="56"/>
      <c r="C21" s="27">
        <v>45147</v>
      </c>
      <c r="D21" s="48">
        <v>0.53131944444444446</v>
      </c>
      <c r="E21" s="43" t="s">
        <v>35</v>
      </c>
      <c r="F21" s="28" t="s">
        <v>49</v>
      </c>
      <c r="G21" s="29">
        <v>279000</v>
      </c>
      <c r="H21" s="41">
        <v>10</v>
      </c>
      <c r="I21" s="38" t="s">
        <v>8</v>
      </c>
    </row>
    <row r="22" spans="1:9" s="2" customFormat="1" ht="29.25" customHeight="1">
      <c r="A22" s="53"/>
      <c r="B22" s="56"/>
      <c r="C22" s="27">
        <v>45149</v>
      </c>
      <c r="D22" s="48">
        <v>0.54334490740740737</v>
      </c>
      <c r="E22" s="43" t="s">
        <v>26</v>
      </c>
      <c r="F22" s="28" t="s">
        <v>50</v>
      </c>
      <c r="G22" s="29">
        <v>270000</v>
      </c>
      <c r="H22" s="41">
        <v>18</v>
      </c>
      <c r="I22" s="38" t="s">
        <v>8</v>
      </c>
    </row>
    <row r="23" spans="1:9" s="2" customFormat="1" ht="29.25" customHeight="1">
      <c r="A23" s="53"/>
      <c r="B23" s="56"/>
      <c r="C23" s="27">
        <v>45149</v>
      </c>
      <c r="D23" s="48">
        <v>0.84305555555555556</v>
      </c>
      <c r="E23" s="31" t="s">
        <v>26</v>
      </c>
      <c r="F23" s="30" t="s">
        <v>47</v>
      </c>
      <c r="G23" s="29">
        <v>138000</v>
      </c>
      <c r="H23" s="41">
        <v>10</v>
      </c>
      <c r="I23" s="38" t="s">
        <v>8</v>
      </c>
    </row>
    <row r="24" spans="1:9" s="2" customFormat="1" ht="29.25" customHeight="1">
      <c r="A24" s="53"/>
      <c r="B24" s="56"/>
      <c r="C24" s="27">
        <v>45155</v>
      </c>
      <c r="D24" s="48">
        <v>0.51175925925925925</v>
      </c>
      <c r="E24" s="31" t="s">
        <v>36</v>
      </c>
      <c r="F24" s="30" t="s">
        <v>51</v>
      </c>
      <c r="G24" s="29">
        <v>256000</v>
      </c>
      <c r="H24" s="41">
        <v>18</v>
      </c>
      <c r="I24" s="38" t="s">
        <v>8</v>
      </c>
    </row>
    <row r="25" spans="1:9" s="2" customFormat="1" ht="29.25" customHeight="1">
      <c r="A25" s="53"/>
      <c r="B25" s="56"/>
      <c r="C25" s="27">
        <v>45155</v>
      </c>
      <c r="D25" s="48">
        <v>0.86375000000000002</v>
      </c>
      <c r="E25" s="40" t="s">
        <v>37</v>
      </c>
      <c r="F25" s="30" t="s">
        <v>52</v>
      </c>
      <c r="G25" s="32">
        <v>225000</v>
      </c>
      <c r="H25" s="41">
        <v>10</v>
      </c>
      <c r="I25" s="38" t="s">
        <v>8</v>
      </c>
    </row>
    <row r="26" spans="1:9" s="2" customFormat="1" ht="29.25" customHeight="1">
      <c r="A26" s="53"/>
      <c r="B26" s="56"/>
      <c r="C26" s="27">
        <v>45159</v>
      </c>
      <c r="D26" s="48">
        <v>0.65856481481481477</v>
      </c>
      <c r="E26" s="40" t="s">
        <v>41</v>
      </c>
      <c r="F26" s="30" t="s">
        <v>53</v>
      </c>
      <c r="G26" s="32">
        <v>114000</v>
      </c>
      <c r="H26" s="41">
        <v>52</v>
      </c>
      <c r="I26" s="38" t="s">
        <v>8</v>
      </c>
    </row>
    <row r="27" spans="1:9" s="2" customFormat="1" ht="29.25" customHeight="1">
      <c r="A27" s="53"/>
      <c r="B27" s="56"/>
      <c r="C27" s="27">
        <v>45159</v>
      </c>
      <c r="D27" s="48">
        <v>0.53464120370370372</v>
      </c>
      <c r="E27" s="31" t="s">
        <v>38</v>
      </c>
      <c r="F27" s="30" t="s">
        <v>24</v>
      </c>
      <c r="G27" s="29">
        <v>444000</v>
      </c>
      <c r="H27" s="41">
        <v>15</v>
      </c>
      <c r="I27" s="38" t="s">
        <v>8</v>
      </c>
    </row>
    <row r="28" spans="1:9" s="2" customFormat="1" ht="29.25" customHeight="1">
      <c r="A28" s="53"/>
      <c r="B28" s="56"/>
      <c r="C28" s="27">
        <v>45160</v>
      </c>
      <c r="D28" s="48">
        <v>0.58211805555555551</v>
      </c>
      <c r="E28" s="31" t="s">
        <v>42</v>
      </c>
      <c r="F28" s="30" t="s">
        <v>54</v>
      </c>
      <c r="G28" s="29">
        <v>87500</v>
      </c>
      <c r="H28" s="41">
        <v>15</v>
      </c>
      <c r="I28" s="38" t="s">
        <v>8</v>
      </c>
    </row>
    <row r="29" spans="1:9" s="2" customFormat="1" ht="29.25" customHeight="1">
      <c r="A29" s="53"/>
      <c r="B29" s="56"/>
      <c r="C29" s="27">
        <v>45161</v>
      </c>
      <c r="D29" s="48">
        <v>0.62543981481481481</v>
      </c>
      <c r="E29" s="26" t="s">
        <v>43</v>
      </c>
      <c r="F29" s="28" t="s">
        <v>55</v>
      </c>
      <c r="G29" s="29">
        <v>95000</v>
      </c>
      <c r="H29" s="41">
        <v>10</v>
      </c>
      <c r="I29" s="38" t="s">
        <v>8</v>
      </c>
    </row>
    <row r="30" spans="1:9" s="2" customFormat="1" ht="29.25" customHeight="1">
      <c r="A30" s="53"/>
      <c r="B30" s="56"/>
      <c r="C30" s="27">
        <v>45162</v>
      </c>
      <c r="D30" s="48">
        <v>0.8715046296296296</v>
      </c>
      <c r="E30" s="26" t="s">
        <v>26</v>
      </c>
      <c r="F30" s="28" t="s">
        <v>56</v>
      </c>
      <c r="G30" s="29">
        <v>290000</v>
      </c>
      <c r="H30" s="41">
        <v>20</v>
      </c>
      <c r="I30" s="38" t="s">
        <v>8</v>
      </c>
    </row>
    <row r="31" spans="1:9" s="2" customFormat="1" ht="29.25" customHeight="1">
      <c r="A31" s="53"/>
      <c r="B31" s="56"/>
      <c r="C31" s="27">
        <v>45163</v>
      </c>
      <c r="D31" s="48">
        <v>0.54126157407407405</v>
      </c>
      <c r="E31" s="26" t="s">
        <v>26</v>
      </c>
      <c r="F31" s="28" t="s">
        <v>56</v>
      </c>
      <c r="G31" s="29">
        <v>294000</v>
      </c>
      <c r="H31" s="41">
        <v>12</v>
      </c>
      <c r="I31" s="38" t="s">
        <v>8</v>
      </c>
    </row>
    <row r="32" spans="1:9" s="2" customFormat="1" ht="29.25" customHeight="1">
      <c r="A32" s="53"/>
      <c r="B32" s="56"/>
      <c r="C32" s="27">
        <v>45163</v>
      </c>
      <c r="D32" s="48">
        <v>0.85883101851851851</v>
      </c>
      <c r="E32" s="26" t="s">
        <v>39</v>
      </c>
      <c r="F32" s="28" t="s">
        <v>55</v>
      </c>
      <c r="G32" s="29">
        <v>292500</v>
      </c>
      <c r="H32" s="41">
        <v>23</v>
      </c>
      <c r="I32" s="38" t="s">
        <v>8</v>
      </c>
    </row>
    <row r="33" spans="1:9" s="2" customFormat="1" ht="29.25" customHeight="1">
      <c r="A33" s="53"/>
      <c r="B33" s="56"/>
      <c r="C33" s="27">
        <v>45166</v>
      </c>
      <c r="D33" s="48">
        <v>0.51776620370370374</v>
      </c>
      <c r="E33" s="26" t="s">
        <v>26</v>
      </c>
      <c r="F33" s="28" t="s">
        <v>57</v>
      </c>
      <c r="G33" s="29">
        <v>120000</v>
      </c>
      <c r="H33" s="41">
        <v>9</v>
      </c>
      <c r="I33" s="38" t="s">
        <v>8</v>
      </c>
    </row>
    <row r="34" spans="1:9" s="2" customFormat="1" ht="29.25" customHeight="1">
      <c r="A34" s="53"/>
      <c r="B34" s="56"/>
      <c r="C34" s="27">
        <v>45167</v>
      </c>
      <c r="D34" s="48">
        <v>0.52011574074074074</v>
      </c>
      <c r="E34" s="26" t="s">
        <v>40</v>
      </c>
      <c r="F34" s="28" t="s">
        <v>56</v>
      </c>
      <c r="G34" s="29">
        <v>390000</v>
      </c>
      <c r="H34" s="41">
        <v>13</v>
      </c>
      <c r="I34" s="38" t="s">
        <v>8</v>
      </c>
    </row>
    <row r="35" spans="1:9" s="2" customFormat="1" ht="29.25" customHeight="1">
      <c r="A35" s="53"/>
      <c r="B35" s="56"/>
      <c r="C35" s="35">
        <v>45168</v>
      </c>
      <c r="D35" s="48">
        <v>0.4511574074074074</v>
      </c>
      <c r="E35" s="37" t="s">
        <v>22</v>
      </c>
      <c r="F35" s="36" t="s">
        <v>58</v>
      </c>
      <c r="G35" s="33">
        <v>45120</v>
      </c>
      <c r="H35" s="45">
        <v>3</v>
      </c>
      <c r="I35" s="34" t="s">
        <v>21</v>
      </c>
    </row>
    <row r="36" spans="1:9" s="2" customFormat="1" ht="29.25" customHeight="1">
      <c r="A36" s="53"/>
      <c r="B36" s="56"/>
      <c r="C36" s="35">
        <v>45169</v>
      </c>
      <c r="D36" s="48">
        <v>0.54243055555555553</v>
      </c>
      <c r="E36" s="37" t="s">
        <v>27</v>
      </c>
      <c r="F36" s="36" t="s">
        <v>59</v>
      </c>
      <c r="G36" s="33">
        <v>204000</v>
      </c>
      <c r="H36" s="45">
        <v>6</v>
      </c>
      <c r="I36" s="34" t="s">
        <v>8</v>
      </c>
    </row>
    <row r="37" spans="1:9" s="2" customFormat="1" ht="29.25" customHeight="1">
      <c r="A37" s="53"/>
      <c r="B37" s="56"/>
      <c r="C37" s="35">
        <v>45169</v>
      </c>
      <c r="D37" s="48">
        <v>0.78543981481481484</v>
      </c>
      <c r="E37" s="60" t="s">
        <v>44</v>
      </c>
      <c r="F37" s="36" t="s">
        <v>61</v>
      </c>
      <c r="G37" s="33">
        <v>230000</v>
      </c>
      <c r="H37" s="45">
        <v>11</v>
      </c>
      <c r="I37" s="34" t="s">
        <v>8</v>
      </c>
    </row>
    <row r="38" spans="1:9" s="2" customFormat="1" ht="29.25" customHeight="1">
      <c r="A38" s="54"/>
      <c r="B38" s="57"/>
      <c r="C38" s="35">
        <v>45169</v>
      </c>
      <c r="D38" s="48">
        <v>0.7898842592592592</v>
      </c>
      <c r="E38" s="61"/>
      <c r="F38" s="36" t="s">
        <v>62</v>
      </c>
      <c r="G38" s="33">
        <v>90000</v>
      </c>
      <c r="H38" s="45">
        <v>11</v>
      </c>
      <c r="I38" s="34" t="s">
        <v>8</v>
      </c>
    </row>
    <row r="39" spans="1:9" s="2" customFormat="1" ht="29.25" customHeight="1" thickBot="1">
      <c r="A39" s="51" t="s">
        <v>63</v>
      </c>
      <c r="B39" s="42" t="s">
        <v>64</v>
      </c>
      <c r="C39" s="46">
        <v>45161</v>
      </c>
      <c r="D39" s="49">
        <v>0.51111111111111118</v>
      </c>
      <c r="E39" s="50" t="s">
        <v>65</v>
      </c>
      <c r="F39" s="47" t="s">
        <v>66</v>
      </c>
      <c r="G39" s="44">
        <v>120000</v>
      </c>
      <c r="H39" s="42">
        <v>6</v>
      </c>
      <c r="I39" s="39" t="s">
        <v>8</v>
      </c>
    </row>
  </sheetData>
  <mergeCells count="18">
    <mergeCell ref="A2:I3"/>
    <mergeCell ref="A1:I1"/>
    <mergeCell ref="B6:I6"/>
    <mergeCell ref="E7:E8"/>
    <mergeCell ref="F7:F8"/>
    <mergeCell ref="G7:G8"/>
    <mergeCell ref="H7:I8"/>
    <mergeCell ref="A7:B8"/>
    <mergeCell ref="C7:D8"/>
    <mergeCell ref="A15:A38"/>
    <mergeCell ref="B15:B38"/>
    <mergeCell ref="H9:I9"/>
    <mergeCell ref="E37:E38"/>
    <mergeCell ref="C14:D14"/>
    <mergeCell ref="H12:I12"/>
    <mergeCell ref="C13:D13"/>
    <mergeCell ref="A9:B9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7월</vt:lpstr>
      <vt:lpstr>'2023년 7월'!Print_Area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2023-09-05T10:45:58Z</dcterms:modified>
  <cp:contentStatus/>
</cp:coreProperties>
</file>