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13_ncr:1_{D00565B7-C5CD-4DD2-8C78-748C277409C3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6월" sheetId="11" r:id="rId1"/>
  </sheets>
  <definedNames>
    <definedName name="_xlnm._FilterDatabase" localSheetId="0" hidden="1">'2023년 6월'!$A$13:$I$47</definedName>
    <definedName name="_xlnm.Print_Area" localSheetId="0">'2023년 6월'!$B$1:$I$17</definedName>
  </definedNames>
  <calcPr calcId="191029"/>
</workbook>
</file>

<file path=xl/calcChain.xml><?xml version="1.0" encoding="utf-8"?>
<calcChain xmlns="http://schemas.openxmlformats.org/spreadsheetml/2006/main">
  <c r="G14" i="11" l="1"/>
  <c r="E14" i="11"/>
</calcChain>
</file>

<file path=xl/sharedStrings.xml><?xml version="1.0" encoding="utf-8"?>
<sst xmlns="http://schemas.openxmlformats.org/spreadsheetml/2006/main" count="129" uniqueCount="83">
  <si>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</si>
  <si>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</si>
  <si>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</si>
  <si>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</si>
  <si>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</si>
  <si>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</si>
  <si>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</si>
  <si>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</si>
  <si>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</si>
  <si>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</si>
  <si>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</si>
  <si>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</si>
  <si>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</si>
  <si>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</si>
  <si>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</si>
  <si>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</si>
  <si>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</si>
  <si>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</si>
  <si>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</si>
  <si>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가보정2 3관</t>
  </si>
  <si>
    <t>퓨전레스토랑달보드레.블루에블랑</t>
  </si>
  <si>
    <t>스타벅스 코리아</t>
  </si>
  <si>
    <t>현금</t>
    <phoneticPr fontId="1" type="noConversion"/>
  </si>
  <si>
    <t>□ 세부집행내역</t>
  </si>
  <si>
    <t>-</t>
    <phoneticPr fontId="1" type="noConversion"/>
  </si>
  <si>
    <t>팔달구청장</t>
    <phoneticPr fontId="1" type="noConversion"/>
  </si>
  <si>
    <t>직원 경조사에 따른 경조사비 지출 건의</t>
  </si>
  <si>
    <t>(주)본수원</t>
  </si>
  <si>
    <t>사회복지과</t>
    <phoneticPr fontId="1" type="noConversion"/>
  </si>
  <si>
    <t>환경위생과</t>
    <phoneticPr fontId="1" type="noConversion"/>
  </si>
  <si>
    <t>사회복지과장</t>
    <phoneticPr fontId="1" type="noConversion"/>
  </si>
  <si>
    <t>환경위생과장</t>
    <phoneticPr fontId="1" type="noConversion"/>
  </si>
  <si>
    <t>수원시 팔달구 업무추진비 집행 내역(2023년 6월)</t>
    <phoneticPr fontId="1" type="noConversion"/>
  </si>
  <si>
    <t>□ 6월 집행내역 총괄</t>
    <phoneticPr fontId="1" type="noConversion"/>
  </si>
  <si>
    <t>2023년 6월</t>
    <phoneticPr fontId="1" type="noConversion"/>
  </si>
  <si>
    <t xml:space="preserve">○ 본 공개 내역은 더 깨끗하고 투명한 행정으로 "청렴 도시 수원"을 만들어 가고자 2023년 6월중 수원시 팔달구청장이 사용한 업무추진비 집행내역으로 팔달구청 홈페이지에 공개하고자 합니다. </t>
    <phoneticPr fontId="1" type="noConversion"/>
  </si>
  <si>
    <t>「모닝 메신저 민원퀴즈」추진을 위한 쿠폰 구입</t>
  </si>
  <si>
    <t>팔달구 직원과의 대화 추진에 따른 간식 구입 건의</t>
  </si>
  <si>
    <t>유관단체와의 간담회에 따른 급식 제공 건의</t>
    <phoneticPr fontId="1" type="noConversion"/>
  </si>
  <si>
    <t>직원 격려 급식 제공 건의</t>
    <phoneticPr fontId="1" type="noConversion"/>
  </si>
  <si>
    <t>2023 팔달구민 한마음 생활체육대회 격려물품 구입</t>
    <phoneticPr fontId="1" type="noConversion"/>
  </si>
  <si>
    <t>1회용품 제로화 운동 추진 우수부서 급식제공 건의</t>
    <phoneticPr fontId="1" type="noConversion"/>
  </si>
  <si>
    <t>주민자치단체와의 간담회에 따른 식사제공 건의</t>
    <phoneticPr fontId="1" type="noConversion"/>
  </si>
  <si>
    <t>2023년 상반기 퇴직자 격려물품 구입(추가)</t>
    <phoneticPr fontId="1" type="noConversion"/>
  </si>
  <si>
    <t>2023년 7월중 구 확대간부회의 추진에 따른 급식 제공 건의</t>
    <phoneticPr fontId="1" type="noConversion"/>
  </si>
  <si>
    <t>수원곱창</t>
  </si>
  <si>
    <t>자매집</t>
  </si>
  <si>
    <t>연포갈비</t>
  </si>
  <si>
    <t>영화루</t>
  </si>
  <si>
    <t>석산민물매운탕</t>
  </si>
  <si>
    <t>영천식당 주식회사 엘티에스</t>
  </si>
  <si>
    <t>궁전</t>
  </si>
  <si>
    <t>이화정</t>
  </si>
  <si>
    <t>박군한우</t>
  </si>
  <si>
    <t>(주)이마트광교점/상품권</t>
  </si>
  <si>
    <t>통큰돼지</t>
  </si>
  <si>
    <t>평장원</t>
  </si>
  <si>
    <t>입주집</t>
  </si>
  <si>
    <t>2023년 상반기 퇴직자 및 공로연수대상자 격려물품 구입</t>
    <phoneticPr fontId="1" type="noConversion"/>
  </si>
  <si>
    <t>(주)이마트광교점/상품권</t>
    <phoneticPr fontId="1" type="noConversion"/>
  </si>
  <si>
    <t xml:space="preserve"> 20:56</t>
    <phoneticPr fontId="1" type="noConversion"/>
  </si>
  <si>
    <t xml:space="preserve"> 13:26</t>
    <phoneticPr fontId="1" type="noConversion"/>
  </si>
  <si>
    <t>파리바게뜨수원남문점</t>
    <phoneticPr fontId="1" type="noConversion"/>
  </si>
  <si>
    <t>㈜아울렛마트성대</t>
    <phoneticPr fontId="1" type="noConversion"/>
  </si>
  <si>
    <t>수원성화성빵</t>
    <phoneticPr fontId="1" type="noConversion"/>
  </si>
  <si>
    <t>풍천상회</t>
    <phoneticPr fontId="1" type="noConversion"/>
  </si>
  <si>
    <t>㈜아울렛마트 성대</t>
    <phoneticPr fontId="1" type="noConversion"/>
  </si>
  <si>
    <t>세무과</t>
    <phoneticPr fontId="1" type="noConversion"/>
  </si>
  <si>
    <t>세무과장</t>
    <phoneticPr fontId="1" type="noConversion"/>
  </si>
  <si>
    <t>찾아가는 현장시장실 경로당 방문에 따른 간식 구입 건의</t>
    <phoneticPr fontId="1" type="noConversion"/>
  </si>
  <si>
    <t>솔솔</t>
    <phoneticPr fontId="1" type="noConversion"/>
  </si>
  <si>
    <t>풍천상회</t>
    <phoneticPr fontId="1" type="noConversion"/>
  </si>
  <si>
    <t>환경지킴이 활동 참여자 음료 등 간식 구입</t>
    <phoneticPr fontId="1" type="noConversion"/>
  </si>
  <si>
    <t>토스트전문점</t>
    <phoneticPr fontId="1" type="noConversion"/>
  </si>
  <si>
    <t>종로종합유통</t>
    <phoneticPr fontId="1" type="noConversion"/>
  </si>
  <si>
    <t>업무추진 유관기관과의 간담회 겸 식사 제공 건의</t>
    <phoneticPr fontId="1" type="noConversion"/>
  </si>
  <si>
    <t>우미참치</t>
    <phoneticPr fontId="1" type="noConversion"/>
  </si>
  <si>
    <t>3/386</t>
    <phoneticPr fontId="1" type="noConversion"/>
  </si>
  <si>
    <t>20/4,476</t>
    <phoneticPr fontId="1" type="noConversion"/>
  </si>
  <si>
    <t>홀몸어르신 안부확인 사업 참여주 간담회 실시 후 식사 제공</t>
  </si>
  <si>
    <t>카드</t>
  </si>
  <si>
    <t>4/1,822</t>
    <phoneticPr fontId="1" type="noConversion"/>
  </si>
  <si>
    <t>28/6,684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</si>
</sst>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sz val="14"/>
      <color rgb="FF333333"/>
      <name val="맑은 고딕"/>
      <family val="3"/>
      <charset val="129"/>
    </font>
    <font>
      <sz val="14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40" xfId="0" applyNumberFormat="1" applyFont="1" applyFill="1" applyBorder="1" applyAlignment="1">
      <alignment horizontal="center" vertical="center" shrinkToFit="1"/>
    </xf>
    <xf numFmtId="49" fontId="28" fillId="0" borderId="33" xfId="0" applyNumberFormat="1" applyFont="1" applyFill="1" applyBorder="1" applyAlignment="1">
      <alignment horizontal="center" vertical="center" shrinkToFi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20" fontId="34" fillId="0" borderId="23" xfId="0" applyNumberFormat="1" applyFont="1" applyFill="1" applyBorder="1" applyAlignment="1">
      <alignment horizontal="center" vertical="center"/>
    </xf>
    <xf numFmtId="0" fontId="33" fillId="34" borderId="32" xfId="0" applyFont="1" applyFill="1" applyBorder="1" applyAlignment="1">
      <alignment vertical="center" shrinkToFit="1"/>
    </xf>
    <xf numFmtId="0" fontId="33" fillId="34" borderId="26" xfId="0" applyFont="1" applyFill="1" applyBorder="1" applyAlignment="1">
      <alignment vertical="center" shrinkToFit="1"/>
    </xf>
    <xf numFmtId="0" fontId="33" fillId="34" borderId="32" xfId="0" applyFont="1" applyFill="1" applyBorder="1" applyAlignment="1">
      <alignment horizontal="center" vertical="center" shrinkToFit="1"/>
    </xf>
    <xf numFmtId="20" fontId="34" fillId="0" borderId="49" xfId="0" applyNumberFormat="1" applyFont="1" applyFill="1" applyBorder="1" applyAlignment="1">
      <alignment horizontal="center" vertical="center"/>
    </xf>
    <xf numFmtId="0" fontId="34" fillId="0" borderId="50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/>
    </xf>
    <xf numFmtId="0" fontId="34" fillId="0" borderId="3" xfId="0" applyFont="1" applyFill="1" applyBorder="1" applyAlignment="1">
      <alignment vertical="center"/>
    </xf>
    <xf numFmtId="3" fontId="34" fillId="0" borderId="51" xfId="0" applyNumberFormat="1" applyFont="1" applyFill="1" applyBorder="1" applyAlignment="1">
      <alignment horizontal="right" vertical="center"/>
    </xf>
    <xf numFmtId="14" fontId="34" fillId="0" borderId="53" xfId="0" applyNumberFormat="1" applyFont="1" applyFill="1" applyBorder="1" applyAlignment="1">
      <alignment horizontal="center" vertical="center"/>
    </xf>
    <xf numFmtId="20" fontId="34" fillId="0" borderId="53" xfId="0" applyNumberFormat="1" applyFont="1" applyFill="1" applyBorder="1" applyAlignment="1">
      <alignment horizontal="center" vertical="center"/>
    </xf>
    <xf numFmtId="0" fontId="34" fillId="0" borderId="54" xfId="0" applyFont="1" applyFill="1" applyBorder="1" applyAlignment="1">
      <alignment horizontal="left" vertical="center"/>
    </xf>
    <xf numFmtId="0" fontId="34" fillId="0" borderId="47" xfId="0" applyFont="1" applyFill="1" applyBorder="1" applyAlignment="1">
      <alignment horizontal="center" vertical="center"/>
    </xf>
    <xf numFmtId="3" fontId="34" fillId="0" borderId="54" xfId="0" applyNumberFormat="1" applyFont="1" applyFill="1" applyBorder="1" applyAlignment="1">
      <alignment horizontal="right" vertical="center"/>
    </xf>
    <xf numFmtId="176" fontId="33" fillId="34" borderId="55" xfId="0" applyNumberFormat="1" applyFont="1" applyFill="1" applyBorder="1" applyAlignment="1">
      <alignment horizontal="center" vertical="center" shrinkToFit="1"/>
    </xf>
    <xf numFmtId="14" fontId="35" fillId="0" borderId="3" xfId="0" applyNumberFormat="1" applyFont="1" applyBorder="1" applyAlignment="1">
      <alignment horizontal="center" vertical="center"/>
    </xf>
    <xf numFmtId="20" fontId="36" fillId="0" borderId="3" xfId="0" applyNumberFormat="1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20" fontId="34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20" fontId="34" fillId="0" borderId="27" xfId="0" applyNumberFormat="1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3" fontId="34" fillId="0" borderId="27" xfId="0" applyNumberFormat="1" applyFont="1" applyFill="1" applyBorder="1" applyAlignment="1">
      <alignment horizontal="right" vertical="center"/>
    </xf>
    <xf numFmtId="0" fontId="33" fillId="34" borderId="32" xfId="0" applyFont="1" applyFill="1" applyBorder="1" applyAlignment="1">
      <alignment horizontal="center" vertical="center" shrinkToFit="1"/>
    </xf>
    <xf numFmtId="0" fontId="34" fillId="0" borderId="59" xfId="0" applyFont="1" applyFill="1" applyBorder="1" applyAlignment="1">
      <alignment horizontal="left" vertical="center"/>
    </xf>
    <xf numFmtId="0" fontId="33" fillId="34" borderId="57" xfId="0" applyFont="1" applyFill="1" applyBorder="1" applyAlignment="1">
      <alignment vertical="center" shrinkToFit="1"/>
    </xf>
    <xf numFmtId="0" fontId="33" fillId="34" borderId="58" xfId="0" applyFont="1" applyFill="1" applyBorder="1" applyAlignment="1">
      <alignment vertical="center" shrinkToFit="1"/>
    </xf>
    <xf numFmtId="0" fontId="33" fillId="34" borderId="34" xfId="0" applyFont="1" applyFill="1" applyBorder="1" applyAlignment="1">
      <alignment vertical="center" shrinkToFit="1"/>
    </xf>
    <xf numFmtId="0" fontId="33" fillId="34" borderId="32" xfId="0" applyFont="1" applyFill="1" applyBorder="1" applyAlignment="1">
      <alignment vertical="center" shrinkToFit="1"/>
    </xf>
    <xf numFmtId="0" fontId="33" fillId="34" borderId="44" xfId="0" applyFont="1" applyFill="1" applyBorder="1" applyAlignment="1">
      <alignment vertical="center" shrinkToFit="1"/>
    </xf>
    <xf numFmtId="0" fontId="33" fillId="34" borderId="30" xfId="0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8" xfId="0" applyNumberFormat="1" applyFont="1" applyFill="1" applyBorder="1" applyAlignment="1">
      <alignment horizontal="center" vertical="center" shrinkToFit="1"/>
    </xf>
    <xf numFmtId="0" fontId="33" fillId="34" borderId="47" xfId="0" applyFont="1" applyFill="1" applyBorder="1" applyAlignment="1">
      <alignment horizontal="center" vertical="center" shrinkToFit="1"/>
    </xf>
    <xf numFmtId="0" fontId="33" fillId="34" borderId="56" xfId="0" applyFont="1" applyFill="1" applyBorder="1" applyAlignment="1">
      <alignment horizontal="center" vertical="center" shrinkToFit="1"/>
    </xf>
    <xf numFmtId="0" fontId="33" fillId="34" borderId="48" xfId="0" applyFont="1" applyFill="1" applyBorder="1" applyAlignment="1">
      <alignment horizontal="center" vertical="center" shrinkToFit="1"/>
    </xf>
    <xf numFmtId="0" fontId="33" fillId="34" borderId="57" xfId="0" applyFont="1" applyFill="1" applyBorder="1" applyAlignment="1">
      <alignment horizontal="center" vertical="center" shrinkToFit="1"/>
    </xf>
    <xf numFmtId="0" fontId="33" fillId="34" borderId="58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0" fontId="33" fillId="34" borderId="32" xfId="0" applyFont="1" applyFill="1" applyBorder="1" applyAlignment="1">
      <alignment horizontal="center" vertical="center" shrinkToFit="1"/>
    </xf>
    <xf numFmtId="0" fontId="33" fillId="34" borderId="44" xfId="0" applyFont="1" applyFill="1" applyBorder="1" applyAlignment="1">
      <alignment horizontal="center" vertical="center" shrinkToFit="1"/>
    </xf>
    <xf numFmtId="0" fontId="33" fillId="34" borderId="30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0" fontId="33" fillId="34" borderId="27" xfId="0" applyFont="1" applyFill="1" applyBorder="1" applyAlignment="1">
      <alignment horizontal="left" vertical="center" shrinkToFit="1"/>
    </xf>
    <xf numFmtId="0" fontId="33" fillId="34" borderId="3" xfId="0" applyFont="1" applyFill="1" applyBorder="1" applyAlignment="1">
      <alignment vertical="center" shrinkToFit="1"/>
    </xf>
    <xf numFmtId="0" fontId="33" fillId="34" borderId="27" xfId="0" applyFont="1" applyFill="1" applyBorder="1" applyAlignment="1">
      <alignment vertical="center" shrinkToFit="1"/>
    </xf>
    <xf numFmtId="0" fontId="34" fillId="0" borderId="3" xfId="0" applyFont="1" applyFill="1" applyBorder="1" applyAlignment="1">
      <alignment vertical="center"/>
    </xf>
    <xf numFmtId="0" fontId="34" fillId="0" borderId="27" xfId="0" applyFont="1" applyFill="1" applyBorder="1" applyAlignment="1">
      <alignment vertical="center"/>
    </xf>
    <xf numFmtId="14" fontId="34" fillId="0" borderId="3" xfId="0" applyNumberFormat="1" applyFont="1" applyFill="1" applyBorder="1" applyAlignment="1">
      <alignment horizontal="center" vertical="center"/>
    </xf>
    <xf numFmtId="14" fontId="34" fillId="0" borderId="27" xfId="0" applyNumberFormat="1" applyFont="1" applyFill="1" applyBorder="1" applyAlignment="1">
      <alignment horizontal="center" vertical="center"/>
    </xf>
    <xf numFmtId="0" fontId="33" fillId="34" borderId="3" xfId="0" applyFont="1" applyFill="1" applyBorder="1" applyAlignment="1">
      <alignment horizontal="center" vertical="center" shrinkToFit="1"/>
    </xf>
    <xf numFmtId="0" fontId="33" fillId="34" borderId="27" xfId="0" applyFont="1" applyFill="1" applyBorder="1" applyAlignment="1">
      <alignment horizontal="center" vertical="center" shrinkToFit="1"/>
    </xf>
    <xf numFmtId="0" fontId="35" fillId="0" borderId="3" xfId="0" applyFont="1" applyBorder="1" applyAlignment="1">
      <alignment horizontal="left" vertical="center"/>
    </xf>
    <xf numFmtId="0" fontId="37" fillId="34" borderId="3" xfId="0" applyFont="1" applyFill="1" applyBorder="1" applyAlignment="1">
      <alignment horizontal="center" vertical="center" shrinkToFit="1"/>
    </xf>
    <xf numFmtId="176" fontId="37" fillId="34" borderId="5" xfId="0" applyNumberFormat="1" applyFont="1" applyFill="1" applyBorder="1" applyAlignment="1">
      <alignment horizontal="center" vertical="center" shrinkToFit="1"/>
    </xf>
    <xf numFmtId="0" fontId="34" fillId="0" borderId="45" xfId="0" applyFont="1" applyFill="1" applyBorder="1" applyAlignment="1">
      <alignment horizontal="left" vertical="center"/>
    </xf>
    <xf numFmtId="0" fontId="34" fillId="0" borderId="46" xfId="0" applyFont="1" applyFill="1" applyBorder="1" applyAlignment="1">
      <alignment horizontal="left" vertical="center"/>
    </xf>
    <xf numFmtId="0" fontId="34" fillId="0" borderId="52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7" fillId="33" borderId="31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41" xfId="0" applyFont="1" applyFill="1" applyBorder="1" applyAlignment="1">
      <alignment horizontal="center" vertical="center" shrinkToFit="1"/>
    </xf>
    <xf numFmtId="0" fontId="27" fillId="33" borderId="34" xfId="0" applyFont="1" applyFill="1" applyBorder="1" applyAlignment="1">
      <alignment horizontal="center" vertical="center" shrinkToFit="1"/>
    </xf>
    <xf numFmtId="0" fontId="28" fillId="0" borderId="43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0" fontId="27" fillId="33" borderId="36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49" fontId="28" fillId="0" borderId="38" xfId="0" applyNumberFormat="1" applyFont="1" applyFill="1" applyBorder="1" applyAlignment="1">
      <alignment horizontal="center" vertical="center" shrinkToFit="1"/>
    </xf>
    <xf numFmtId="49" fontId="28" fillId="0" borderId="33" xfId="0" applyNumberFormat="1" applyFont="1" applyFill="1" applyBorder="1" applyAlignment="1">
      <alignment horizontal="center" vertical="center" shrinkToFit="1"/>
    </xf>
    <xf numFmtId="49" fontId="28" fillId="0" borderId="39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7" fillId="33" borderId="37" xfId="0" applyFont="1" applyFill="1" applyBorder="1" applyAlignment="1">
      <alignment horizontal="center" vertical="center" wrapText="1"/>
    </xf>
    <xf numFmtId="0" fontId="27" fillId="33" borderId="42" xfId="0" applyFont="1" applyFill="1" applyBorder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4.12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110" t="s">
        <v>32</v>
      </c>
      <c r="B1" s="110"/>
      <c r="C1" s="110"/>
      <c r="D1" s="110"/>
      <c r="E1" s="110"/>
      <c r="F1" s="110"/>
      <c r="G1" s="110"/>
      <c r="H1" s="110"/>
      <c r="I1" s="110"/>
    </row>
    <row r="2" spans="1:9" ht="31.5" customHeight="1">
      <c r="A2" s="109" t="s">
        <v>35</v>
      </c>
      <c r="B2" s="109"/>
      <c r="C2" s="109"/>
      <c r="D2" s="109"/>
      <c r="E2" s="109"/>
      <c r="F2" s="109"/>
      <c r="G2" s="109"/>
      <c r="H2" s="109"/>
      <c r="I2" s="109"/>
    </row>
    <row r="3" spans="1:9" ht="31.5" customHeight="1">
      <c r="A3" s="109"/>
      <c r="B3" s="109"/>
      <c r="C3" s="109"/>
      <c r="D3" s="109"/>
      <c r="E3" s="109"/>
      <c r="F3" s="109"/>
      <c r="G3" s="109"/>
      <c r="H3" s="109"/>
      <c r="I3" s="109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33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111" t="s">
        <v>10</v>
      </c>
      <c r="C6" s="111"/>
      <c r="D6" s="111"/>
      <c r="E6" s="111"/>
      <c r="F6" s="111"/>
      <c r="G6" s="111"/>
      <c r="H6" s="111"/>
      <c r="I6" s="111"/>
    </row>
    <row r="7" spans="1:9" ht="20.100000000000001" customHeight="1">
      <c r="A7" s="93" t="s">
        <v>0</v>
      </c>
      <c r="B7" s="94"/>
      <c r="C7" s="99" t="s">
        <v>17</v>
      </c>
      <c r="D7" s="100"/>
      <c r="E7" s="112" t="s">
        <v>9</v>
      </c>
      <c r="F7" s="112" t="s">
        <v>15</v>
      </c>
      <c r="G7" s="112" t="s">
        <v>13</v>
      </c>
      <c r="H7" s="99" t="s">
        <v>6</v>
      </c>
      <c r="I7" s="114"/>
    </row>
    <row r="8" spans="1:9" ht="20.100000000000001" customHeight="1">
      <c r="A8" s="95"/>
      <c r="B8" s="96"/>
      <c r="C8" s="101"/>
      <c r="D8" s="102"/>
      <c r="E8" s="113"/>
      <c r="F8" s="113"/>
      <c r="G8" s="113"/>
      <c r="H8" s="101"/>
      <c r="I8" s="115"/>
    </row>
    <row r="9" spans="1:9" ht="30" customHeight="1" thickBot="1">
      <c r="A9" s="97" t="s">
        <v>34</v>
      </c>
      <c r="B9" s="98"/>
      <c r="C9" s="103" t="s">
        <v>82</v>
      </c>
      <c r="D9" s="104"/>
      <c r="E9" s="26" t="s">
        <v>81</v>
      </c>
      <c r="F9" s="27" t="s">
        <v>78</v>
      </c>
      <c r="G9" s="27" t="s">
        <v>24</v>
      </c>
      <c r="H9" s="105" t="s">
        <v>77</v>
      </c>
      <c r="I9" s="106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23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90" t="s">
        <v>11</v>
      </c>
      <c r="I12" s="90"/>
    </row>
    <row r="13" spans="1:9" s="2" customFormat="1" ht="40.5" customHeight="1">
      <c r="A13" s="12" t="s">
        <v>16</v>
      </c>
      <c r="B13" s="24" t="s">
        <v>2</v>
      </c>
      <c r="C13" s="91" t="s">
        <v>12</v>
      </c>
      <c r="D13" s="92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5" t="s">
        <v>7</v>
      </c>
      <c r="C14" s="107"/>
      <c r="D14" s="108"/>
      <c r="E14" s="18" t="str">
        <f>COUNTA(E15:E53)&amp;"건"</f>
        <v>28건</v>
      </c>
      <c r="F14" s="19"/>
      <c r="G14" s="20">
        <f>SUM(G15:G54)</f>
        <v>6684400</v>
      </c>
      <c r="H14" s="21"/>
      <c r="I14" s="22"/>
    </row>
    <row r="15" spans="1:9" s="2" customFormat="1" ht="29.25" customHeight="1">
      <c r="A15" s="68" t="s">
        <v>18</v>
      </c>
      <c r="B15" s="71" t="s">
        <v>25</v>
      </c>
      <c r="C15" s="29">
        <v>45078</v>
      </c>
      <c r="D15" s="32" t="s">
        <v>61</v>
      </c>
      <c r="E15" s="28" t="s">
        <v>58</v>
      </c>
      <c r="F15" s="30" t="s">
        <v>54</v>
      </c>
      <c r="G15" s="31">
        <v>700000</v>
      </c>
      <c r="H15" s="21">
        <v>7</v>
      </c>
      <c r="I15" s="23" t="s">
        <v>8</v>
      </c>
    </row>
    <row r="16" spans="1:9" s="2" customFormat="1" ht="29.25" customHeight="1">
      <c r="A16" s="69"/>
      <c r="B16" s="72"/>
      <c r="C16" s="29">
        <v>45078</v>
      </c>
      <c r="D16" s="32">
        <v>0.80456018518518524</v>
      </c>
      <c r="E16" s="28" t="s">
        <v>38</v>
      </c>
      <c r="F16" s="30" t="s">
        <v>45</v>
      </c>
      <c r="G16" s="31">
        <v>600000</v>
      </c>
      <c r="H16" s="21">
        <v>35</v>
      </c>
      <c r="I16" s="23" t="s">
        <v>8</v>
      </c>
    </row>
    <row r="17" spans="1:9" s="2" customFormat="1" ht="29.25" customHeight="1">
      <c r="A17" s="69"/>
      <c r="B17" s="72"/>
      <c r="C17" s="29">
        <v>45084</v>
      </c>
      <c r="D17" s="32">
        <v>0.78085648148148146</v>
      </c>
      <c r="E17" s="28" t="s">
        <v>39</v>
      </c>
      <c r="F17" s="30" t="s">
        <v>46</v>
      </c>
      <c r="G17" s="31">
        <v>220000</v>
      </c>
      <c r="H17" s="21">
        <v>12</v>
      </c>
      <c r="I17" s="23" t="s">
        <v>8</v>
      </c>
    </row>
    <row r="18" spans="1:9" s="2" customFormat="1" ht="29.25" customHeight="1">
      <c r="A18" s="69"/>
      <c r="B18" s="72"/>
      <c r="C18" s="29">
        <v>45085</v>
      </c>
      <c r="D18" s="32">
        <v>0.52361111111111114</v>
      </c>
      <c r="E18" s="28" t="s">
        <v>39</v>
      </c>
      <c r="F18" s="30" t="s">
        <v>47</v>
      </c>
      <c r="G18" s="31">
        <v>155000</v>
      </c>
      <c r="H18" s="21">
        <v>9</v>
      </c>
      <c r="I18" s="23" t="s">
        <v>8</v>
      </c>
    </row>
    <row r="19" spans="1:9" s="2" customFormat="1" ht="29.25" customHeight="1">
      <c r="A19" s="69"/>
      <c r="B19" s="72"/>
      <c r="C19" s="29">
        <v>45086</v>
      </c>
      <c r="D19" s="32">
        <v>0.51981481481481484</v>
      </c>
      <c r="E19" s="28" t="s">
        <v>39</v>
      </c>
      <c r="F19" s="30" t="s">
        <v>48</v>
      </c>
      <c r="G19" s="31">
        <v>124000</v>
      </c>
      <c r="H19" s="21">
        <v>5</v>
      </c>
      <c r="I19" s="23" t="s">
        <v>8</v>
      </c>
    </row>
    <row r="20" spans="1:9" s="2" customFormat="1" ht="29.25" customHeight="1">
      <c r="A20" s="69"/>
      <c r="B20" s="72"/>
      <c r="C20" s="29">
        <v>45086</v>
      </c>
      <c r="D20" s="32">
        <v>0.7975578703703704</v>
      </c>
      <c r="E20" s="28" t="s">
        <v>39</v>
      </c>
      <c r="F20" s="30" t="s">
        <v>49</v>
      </c>
      <c r="G20" s="31">
        <v>88000</v>
      </c>
      <c r="H20" s="21">
        <v>4</v>
      </c>
      <c r="I20" s="23" t="s">
        <v>8</v>
      </c>
    </row>
    <row r="21" spans="1:9" s="2" customFormat="1" ht="29.25" customHeight="1">
      <c r="A21" s="69"/>
      <c r="B21" s="72"/>
      <c r="C21" s="29">
        <v>45086</v>
      </c>
      <c r="D21" s="32">
        <v>0.48810185185185184</v>
      </c>
      <c r="E21" s="87" t="s">
        <v>40</v>
      </c>
      <c r="F21" s="30" t="s">
        <v>63</v>
      </c>
      <c r="G21" s="31">
        <v>45000</v>
      </c>
      <c r="H21" s="65">
        <v>200</v>
      </c>
      <c r="I21" s="23" t="s">
        <v>8</v>
      </c>
    </row>
    <row r="22" spans="1:9" s="2" customFormat="1" ht="29.25" customHeight="1">
      <c r="A22" s="69"/>
      <c r="B22" s="72"/>
      <c r="C22" s="29">
        <v>45086</v>
      </c>
      <c r="D22" s="32">
        <v>0.65754629629629624</v>
      </c>
      <c r="E22" s="88"/>
      <c r="F22" s="30" t="s">
        <v>62</v>
      </c>
      <c r="G22" s="31">
        <v>34000</v>
      </c>
      <c r="H22" s="67"/>
      <c r="I22" s="23" t="s">
        <v>8</v>
      </c>
    </row>
    <row r="23" spans="1:9" s="2" customFormat="1" ht="29.25" customHeight="1">
      <c r="A23" s="69"/>
      <c r="B23" s="72"/>
      <c r="C23" s="29">
        <v>45089</v>
      </c>
      <c r="D23" s="36">
        <v>0.50549768518518523</v>
      </c>
      <c r="E23" s="38" t="s">
        <v>39</v>
      </c>
      <c r="F23" s="37" t="s">
        <v>50</v>
      </c>
      <c r="G23" s="31">
        <v>61000</v>
      </c>
      <c r="H23" s="21">
        <v>5</v>
      </c>
      <c r="I23" s="23" t="s">
        <v>8</v>
      </c>
    </row>
    <row r="24" spans="1:9" s="2" customFormat="1" ht="29.25" customHeight="1">
      <c r="A24" s="69"/>
      <c r="B24" s="72"/>
      <c r="C24" s="29">
        <v>45090</v>
      </c>
      <c r="D24" s="36">
        <v>0.53267361111111111</v>
      </c>
      <c r="E24" s="38" t="s">
        <v>39</v>
      </c>
      <c r="F24" s="37" t="s">
        <v>51</v>
      </c>
      <c r="G24" s="31">
        <v>190000</v>
      </c>
      <c r="H24" s="21">
        <v>9</v>
      </c>
      <c r="I24" s="23" t="s">
        <v>8</v>
      </c>
    </row>
    <row r="25" spans="1:9" s="2" customFormat="1" ht="29.25" customHeight="1">
      <c r="A25" s="69"/>
      <c r="B25" s="72"/>
      <c r="C25" s="29">
        <v>45092</v>
      </c>
      <c r="D25" s="36"/>
      <c r="E25" s="39" t="s">
        <v>26</v>
      </c>
      <c r="F25" s="37"/>
      <c r="G25" s="40">
        <v>50000</v>
      </c>
      <c r="H25" s="21">
        <v>1</v>
      </c>
      <c r="I25" s="23" t="s">
        <v>22</v>
      </c>
    </row>
    <row r="26" spans="1:9" s="2" customFormat="1" ht="29.25" customHeight="1">
      <c r="A26" s="69"/>
      <c r="B26" s="72"/>
      <c r="C26" s="29">
        <v>45091</v>
      </c>
      <c r="D26" s="36">
        <v>0.50995370370370374</v>
      </c>
      <c r="E26" s="39" t="s">
        <v>39</v>
      </c>
      <c r="F26" s="37" t="s">
        <v>52</v>
      </c>
      <c r="G26" s="40">
        <v>72000</v>
      </c>
      <c r="H26" s="21">
        <v>6</v>
      </c>
      <c r="I26" s="23" t="s">
        <v>8</v>
      </c>
    </row>
    <row r="27" spans="1:9" s="2" customFormat="1" ht="29.25" customHeight="1">
      <c r="A27" s="69"/>
      <c r="B27" s="72"/>
      <c r="C27" s="29">
        <v>45091</v>
      </c>
      <c r="D27" s="36">
        <v>0.78273148148148142</v>
      </c>
      <c r="E27" s="38" t="s">
        <v>41</v>
      </c>
      <c r="F27" s="37" t="s">
        <v>53</v>
      </c>
      <c r="G27" s="31">
        <v>195000</v>
      </c>
      <c r="H27" s="21">
        <v>15</v>
      </c>
      <c r="I27" s="23" t="s">
        <v>8</v>
      </c>
    </row>
    <row r="28" spans="1:9" s="2" customFormat="1" ht="29.25" customHeight="1">
      <c r="A28" s="69"/>
      <c r="B28" s="72"/>
      <c r="C28" s="29">
        <v>45092</v>
      </c>
      <c r="D28" s="36">
        <v>0.55085648148148147</v>
      </c>
      <c r="E28" s="38" t="s">
        <v>39</v>
      </c>
      <c r="F28" s="37" t="s">
        <v>19</v>
      </c>
      <c r="G28" s="31">
        <v>274000</v>
      </c>
      <c r="H28" s="21">
        <v>18</v>
      </c>
      <c r="I28" s="23" t="s">
        <v>8</v>
      </c>
    </row>
    <row r="29" spans="1:9" s="2" customFormat="1" ht="29.25" customHeight="1">
      <c r="A29" s="69"/>
      <c r="B29" s="72"/>
      <c r="C29" s="29">
        <v>45093</v>
      </c>
      <c r="D29" s="32">
        <v>0.5590046296296296</v>
      </c>
      <c r="E29" s="28" t="s">
        <v>42</v>
      </c>
      <c r="F29" s="30" t="s">
        <v>20</v>
      </c>
      <c r="G29" s="31">
        <v>442000</v>
      </c>
      <c r="H29" s="21">
        <v>13</v>
      </c>
      <c r="I29" s="23" t="s">
        <v>8</v>
      </c>
    </row>
    <row r="30" spans="1:9" s="2" customFormat="1" ht="29.25" customHeight="1">
      <c r="A30" s="69"/>
      <c r="B30" s="72"/>
      <c r="C30" s="29">
        <v>45096</v>
      </c>
      <c r="D30" s="32">
        <v>0.70869212962962969</v>
      </c>
      <c r="E30" s="28" t="s">
        <v>43</v>
      </c>
      <c r="F30" s="30" t="s">
        <v>59</v>
      </c>
      <c r="G30" s="31">
        <v>100000</v>
      </c>
      <c r="H30" s="21">
        <v>1</v>
      </c>
      <c r="I30" s="23" t="s">
        <v>8</v>
      </c>
    </row>
    <row r="31" spans="1:9" s="2" customFormat="1" ht="29.25" customHeight="1">
      <c r="A31" s="69"/>
      <c r="B31" s="72"/>
      <c r="C31" s="29">
        <v>45098</v>
      </c>
      <c r="D31" s="32">
        <v>0.44834490740740746</v>
      </c>
      <c r="E31" s="28" t="s">
        <v>36</v>
      </c>
      <c r="F31" s="30" t="s">
        <v>21</v>
      </c>
      <c r="G31" s="31">
        <v>100000</v>
      </c>
      <c r="H31" s="21">
        <v>10</v>
      </c>
      <c r="I31" s="23" t="s">
        <v>8</v>
      </c>
    </row>
    <row r="32" spans="1:9" s="2" customFormat="1" ht="29.25" customHeight="1">
      <c r="A32" s="69"/>
      <c r="B32" s="72"/>
      <c r="C32" s="29">
        <v>45098</v>
      </c>
      <c r="D32" s="32">
        <v>0.58185185185185184</v>
      </c>
      <c r="E32" s="28" t="s">
        <v>39</v>
      </c>
      <c r="F32" s="30" t="s">
        <v>19</v>
      </c>
      <c r="G32" s="31">
        <v>138000</v>
      </c>
      <c r="H32" s="21">
        <v>9</v>
      </c>
      <c r="I32" s="23" t="s">
        <v>8</v>
      </c>
    </row>
    <row r="33" spans="1:9" s="2" customFormat="1" ht="29.25" customHeight="1">
      <c r="A33" s="69"/>
      <c r="B33" s="72"/>
      <c r="C33" s="29">
        <v>45099</v>
      </c>
      <c r="D33" s="32">
        <v>0.48656250000000001</v>
      </c>
      <c r="E33" s="28" t="s">
        <v>39</v>
      </c>
      <c r="F33" s="30" t="s">
        <v>55</v>
      </c>
      <c r="G33" s="31">
        <v>38000</v>
      </c>
      <c r="H33" s="21">
        <v>4</v>
      </c>
      <c r="I33" s="23" t="s">
        <v>8</v>
      </c>
    </row>
    <row r="34" spans="1:9" s="2" customFormat="1" ht="29.25" customHeight="1">
      <c r="A34" s="69"/>
      <c r="B34" s="72"/>
      <c r="C34" s="29">
        <v>45100</v>
      </c>
      <c r="D34" s="32">
        <v>0.52541666666666664</v>
      </c>
      <c r="E34" s="28" t="s">
        <v>44</v>
      </c>
      <c r="F34" s="30" t="s">
        <v>56</v>
      </c>
      <c r="G34" s="31">
        <v>375000</v>
      </c>
      <c r="H34" s="21">
        <v>21</v>
      </c>
      <c r="I34" s="23" t="s">
        <v>8</v>
      </c>
    </row>
    <row r="35" spans="1:9" s="2" customFormat="1" ht="29.25" customHeight="1">
      <c r="A35" s="69"/>
      <c r="B35" s="72"/>
      <c r="C35" s="29">
        <v>45103</v>
      </c>
      <c r="D35" s="32">
        <v>0.52344907407407404</v>
      </c>
      <c r="E35" s="28" t="s">
        <v>39</v>
      </c>
      <c r="F35" s="30" t="s">
        <v>51</v>
      </c>
      <c r="G35" s="31">
        <v>180000</v>
      </c>
      <c r="H35" s="21">
        <v>9</v>
      </c>
      <c r="I35" s="23" t="s">
        <v>8</v>
      </c>
    </row>
    <row r="36" spans="1:9" s="2" customFormat="1" ht="29.25" customHeight="1">
      <c r="A36" s="69"/>
      <c r="B36" s="72"/>
      <c r="C36" s="29">
        <v>45104</v>
      </c>
      <c r="D36" s="32" t="s">
        <v>60</v>
      </c>
      <c r="E36" s="28" t="s">
        <v>39</v>
      </c>
      <c r="F36" s="30" t="s">
        <v>57</v>
      </c>
      <c r="G36" s="31">
        <v>219000</v>
      </c>
      <c r="H36" s="21">
        <v>12</v>
      </c>
      <c r="I36" s="23" t="s">
        <v>8</v>
      </c>
    </row>
    <row r="37" spans="1:9" s="2" customFormat="1" ht="29.25" customHeight="1">
      <c r="A37" s="69"/>
      <c r="B37" s="72"/>
      <c r="C37" s="29">
        <v>45105</v>
      </c>
      <c r="D37" s="32">
        <v>0.4450115740740741</v>
      </c>
      <c r="E37" s="87" t="s">
        <v>37</v>
      </c>
      <c r="F37" s="30" t="s">
        <v>65</v>
      </c>
      <c r="G37" s="31">
        <v>100000</v>
      </c>
      <c r="H37" s="65">
        <v>231</v>
      </c>
      <c r="I37" s="23" t="s">
        <v>8</v>
      </c>
    </row>
    <row r="38" spans="1:9" s="2" customFormat="1" ht="29.25" customHeight="1">
      <c r="A38" s="69"/>
      <c r="B38" s="72"/>
      <c r="C38" s="29">
        <v>45105</v>
      </c>
      <c r="D38" s="32">
        <v>0.52188657407407402</v>
      </c>
      <c r="E38" s="89"/>
      <c r="F38" s="30" t="s">
        <v>64</v>
      </c>
      <c r="G38" s="31">
        <v>462000</v>
      </c>
      <c r="H38" s="66"/>
      <c r="I38" s="23" t="s">
        <v>8</v>
      </c>
    </row>
    <row r="39" spans="1:9" s="2" customFormat="1" ht="29.25" customHeight="1">
      <c r="A39" s="69"/>
      <c r="B39" s="72"/>
      <c r="C39" s="29">
        <v>45105</v>
      </c>
      <c r="D39" s="32">
        <v>0.58233796296296292</v>
      </c>
      <c r="E39" s="88"/>
      <c r="F39" s="30" t="s">
        <v>66</v>
      </c>
      <c r="G39" s="31">
        <v>560000</v>
      </c>
      <c r="H39" s="67"/>
      <c r="I39" s="23" t="s">
        <v>8</v>
      </c>
    </row>
    <row r="40" spans="1:9" s="2" customFormat="1" ht="29.25" customHeight="1">
      <c r="A40" s="69"/>
      <c r="B40" s="72"/>
      <c r="C40" s="29">
        <v>45105</v>
      </c>
      <c r="D40" s="32">
        <v>0.5491435185185185</v>
      </c>
      <c r="E40" s="28" t="s">
        <v>39</v>
      </c>
      <c r="F40" s="30" t="s">
        <v>19</v>
      </c>
      <c r="G40" s="31">
        <v>150000</v>
      </c>
      <c r="H40" s="21">
        <v>10</v>
      </c>
      <c r="I40" s="23" t="s">
        <v>8</v>
      </c>
    </row>
    <row r="41" spans="1:9" s="2" customFormat="1" ht="29.25" customHeight="1">
      <c r="A41" s="70"/>
      <c r="B41" s="73"/>
      <c r="C41" s="29">
        <v>45106</v>
      </c>
      <c r="D41" s="32">
        <v>0.53096064814814814</v>
      </c>
      <c r="E41" s="28" t="s">
        <v>39</v>
      </c>
      <c r="F41" s="30" t="s">
        <v>27</v>
      </c>
      <c r="G41" s="31">
        <v>300000</v>
      </c>
      <c r="H41" s="21">
        <v>20</v>
      </c>
      <c r="I41" s="23" t="s">
        <v>8</v>
      </c>
    </row>
    <row r="42" spans="1:9" s="2" customFormat="1" ht="29.25" customHeight="1">
      <c r="A42" s="34" t="s">
        <v>67</v>
      </c>
      <c r="B42" s="33" t="s">
        <v>68</v>
      </c>
      <c r="C42" s="41">
        <v>45086</v>
      </c>
      <c r="D42" s="42">
        <v>0.51944444444444449</v>
      </c>
      <c r="E42" s="43" t="s">
        <v>75</v>
      </c>
      <c r="F42" s="44" t="s">
        <v>76</v>
      </c>
      <c r="G42" s="45">
        <v>180000</v>
      </c>
      <c r="H42" s="35">
        <v>6</v>
      </c>
      <c r="I42" s="46" t="s">
        <v>8</v>
      </c>
    </row>
    <row r="43" spans="1:9" s="2" customFormat="1" ht="29.25" customHeight="1">
      <c r="A43" s="57" t="s">
        <v>28</v>
      </c>
      <c r="B43" s="60" t="s">
        <v>30</v>
      </c>
      <c r="C43" s="47">
        <v>45096</v>
      </c>
      <c r="D43" s="48">
        <v>0.51111111111111118</v>
      </c>
      <c r="E43" s="56" t="s">
        <v>79</v>
      </c>
      <c r="F43" s="49" t="s">
        <v>51</v>
      </c>
      <c r="G43" s="45">
        <v>225000</v>
      </c>
      <c r="H43" s="55">
        <v>10</v>
      </c>
      <c r="I43" s="46" t="s">
        <v>80</v>
      </c>
    </row>
    <row r="44" spans="1:9" s="2" customFormat="1" ht="29.25" customHeight="1">
      <c r="A44" s="58"/>
      <c r="B44" s="61"/>
      <c r="C44" s="47">
        <v>45103</v>
      </c>
      <c r="D44" s="48">
        <v>0.60763888888888895</v>
      </c>
      <c r="E44" s="84" t="s">
        <v>69</v>
      </c>
      <c r="F44" s="49" t="s">
        <v>70</v>
      </c>
      <c r="G44" s="45">
        <v>60000</v>
      </c>
      <c r="H44" s="85">
        <v>22</v>
      </c>
      <c r="I44" s="86" t="s">
        <v>8</v>
      </c>
    </row>
    <row r="45" spans="1:9" s="2" customFormat="1" ht="29.25" customHeight="1">
      <c r="A45" s="59"/>
      <c r="B45" s="62"/>
      <c r="C45" s="47">
        <v>45104</v>
      </c>
      <c r="D45" s="48">
        <v>0.58472222222222225</v>
      </c>
      <c r="E45" s="84"/>
      <c r="F45" s="49" t="s">
        <v>71</v>
      </c>
      <c r="G45" s="45">
        <v>120000</v>
      </c>
      <c r="H45" s="85"/>
      <c r="I45" s="86"/>
    </row>
    <row r="46" spans="1:9" s="2" customFormat="1" ht="29.25" customHeight="1">
      <c r="A46" s="74" t="s">
        <v>29</v>
      </c>
      <c r="B46" s="76" t="s">
        <v>31</v>
      </c>
      <c r="C46" s="80">
        <v>45094</v>
      </c>
      <c r="D46" s="50">
        <v>0.39861111111111108</v>
      </c>
      <c r="E46" s="78" t="s">
        <v>72</v>
      </c>
      <c r="F46" s="51" t="s">
        <v>73</v>
      </c>
      <c r="G46" s="45">
        <v>108500</v>
      </c>
      <c r="H46" s="82">
        <v>30</v>
      </c>
      <c r="I46" s="63" t="s">
        <v>8</v>
      </c>
    </row>
    <row r="47" spans="1:9" s="2" customFormat="1" ht="29.25" customHeight="1" thickBot="1">
      <c r="A47" s="75"/>
      <c r="B47" s="77"/>
      <c r="C47" s="81"/>
      <c r="D47" s="52">
        <v>0.46249999999999997</v>
      </c>
      <c r="E47" s="79"/>
      <c r="F47" s="53" t="s">
        <v>74</v>
      </c>
      <c r="G47" s="54">
        <v>18900</v>
      </c>
      <c r="H47" s="83"/>
      <c r="I47" s="64"/>
    </row>
  </sheetData>
  <mergeCells count="32">
    <mergeCell ref="A2:I3"/>
    <mergeCell ref="A1:I1"/>
    <mergeCell ref="B6:I6"/>
    <mergeCell ref="E7:E8"/>
    <mergeCell ref="F7:F8"/>
    <mergeCell ref="G7:G8"/>
    <mergeCell ref="H7:I8"/>
    <mergeCell ref="H21:H22"/>
    <mergeCell ref="H12:I12"/>
    <mergeCell ref="C13:D13"/>
    <mergeCell ref="A7:B8"/>
    <mergeCell ref="A9:B9"/>
    <mergeCell ref="C7:D8"/>
    <mergeCell ref="C9:D9"/>
    <mergeCell ref="H9:I9"/>
    <mergeCell ref="C14:D14"/>
    <mergeCell ref="A43:A45"/>
    <mergeCell ref="B43:B45"/>
    <mergeCell ref="I46:I47"/>
    <mergeCell ref="H37:H39"/>
    <mergeCell ref="A15:A41"/>
    <mergeCell ref="B15:B41"/>
    <mergeCell ref="A46:A47"/>
    <mergeCell ref="B46:B47"/>
    <mergeCell ref="E46:E47"/>
    <mergeCell ref="C46:C47"/>
    <mergeCell ref="H46:H47"/>
    <mergeCell ref="E44:E45"/>
    <mergeCell ref="H44:H45"/>
    <mergeCell ref="I44:I45"/>
    <mergeCell ref="E21:E22"/>
    <mergeCell ref="E37:E3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6월</vt:lpstr>
      <vt:lpstr>'2023년 6월'!Print_Area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2023-07-05T05:49:36Z</dcterms:modified>
  <cp:contentStatus/>
</cp:coreProperties>
</file>