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★ 업무추진비\집행내역공개\2023\"/>
    </mc:Choice>
  </mc:AlternateContent>
  <xr:revisionPtr revIDLastSave="0" documentId="13_ncr:1_{0B18939C-AAB7-48D8-9DD6-994314632569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3년 5월" sheetId="11" r:id="rId1"/>
  </sheets>
  <definedNames>
    <definedName name="_xlnm._FilterDatabase" localSheetId="0" hidden="1">'2023년 5월'!$A$13:$I$39</definedName>
    <definedName name="_xlnm.Print_Area" localSheetId="0">'2023년 5월'!$B$1:$I$17</definedName>
  </definedNames>
  <calcPr calcId="191029"/>
</workbook>
</file>

<file path=xl/calcChain.xml><?xml version="1.0" encoding="utf-8"?>
<calcChain xmlns="http://schemas.openxmlformats.org/spreadsheetml/2006/main">
  <c r="G14" i="11" l="1"/>
  <c r="E14" i="11"/>
</calcChain>
</file>

<file path=xl/sharedStrings.xml><?xml version="1.0" encoding="utf-8"?>
<sst xmlns="http://schemas.openxmlformats.org/spreadsheetml/2006/main" count="105" uniqueCount="65">
  <si>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</si>
  <si>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</si>
  <si>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</si>
  <si>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</si>
  <si>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</si>
  <si>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</si>
  <si>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</si>
  <si>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</si>
  <si>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</si>
  <si>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</si>
  <si>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</si>
  <si>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</si>
  <si>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</si>
  <si>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</si>
  <si>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</si>
  <si>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</si>
  <si>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</si>
  <si>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</si>
  <si>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행정지원과</t>
    <phoneticPr fontId="1" type="noConversion"/>
  </si>
  <si>
    <t>대성방앗간</t>
  </si>
  <si>
    <t>가보정2 3관</t>
  </si>
  <si>
    <t>퓨전레스토랑달보드레.블루에블랑</t>
  </si>
  <si>
    <t>수원축산농협 한우프라자</t>
  </si>
  <si>
    <t>스타벅스 코리아</t>
  </si>
  <si>
    <t>현금</t>
    <phoneticPr fontId="1" type="noConversion"/>
  </si>
  <si>
    <t>□ 세부집행내역</t>
  </si>
  <si>
    <t>-</t>
    <phoneticPr fontId="1" type="noConversion"/>
  </si>
  <si>
    <t>팔달구청장</t>
    <phoneticPr fontId="1" type="noConversion"/>
  </si>
  <si>
    <t>길림성인계점</t>
  </si>
  <si>
    <t>수원시 팔달구 업무추진비 집행 내역(2023년 5월)</t>
    <phoneticPr fontId="1" type="noConversion"/>
  </si>
  <si>
    <t xml:space="preserve">○ 본 공개 내역은 더 깨끗하고 투명한 행정으로 "청렴 도시 수원"을 만들어 가고자 2023년 5월중 수원시 팔달구청장이 사용한 업무추진비 집행내역으로 팔달구청 홈페이지에 공개하고자 합니다. </t>
    <phoneticPr fontId="1" type="noConversion"/>
  </si>
  <si>
    <t>2023년 5월</t>
    <phoneticPr fontId="1" type="noConversion"/>
  </si>
  <si>
    <t>직원 경조사에 따른 경조사비 지출 건의</t>
  </si>
  <si>
    <t>동 행정복지센터 직원과의 대화에 따른 급식 제공 건의</t>
  </si>
  <si>
    <t>언론사 관계자와의 대화에 따른 급식 제공 건의</t>
  </si>
  <si>
    <t>2023 팔달구민 한마음 생활체육대회 격려물품 구입</t>
  </si>
  <si>
    <t>아침을 여는 라디오, '서른살의 데이트' 참여자 상품권 구매</t>
  </si>
  <si>
    <t>팔달구 6월의 만남 프로그램(청장님을 맞춰라) 최종 선정자 상품권 구입 건의</t>
  </si>
  <si>
    <t>(주)본수원</t>
  </si>
  <si>
    <t>가보정1관</t>
  </si>
  <si>
    <t>정월2</t>
  </si>
  <si>
    <t>수라간</t>
  </si>
  <si>
    <t>만나꼬마김밥</t>
  </si>
  <si>
    <t>(주)아울렛마트성대</t>
  </si>
  <si>
    <t>바다예찬</t>
  </si>
  <si>
    <t>할머니네집</t>
  </si>
  <si>
    <t>직원 격려 급식 제공 건의</t>
    <phoneticPr fontId="1" type="noConversion"/>
  </si>
  <si>
    <t>구정협조자와의 대화에 따른 급식 제공 건의</t>
    <phoneticPr fontId="1" type="noConversion"/>
  </si>
  <si>
    <t>1회용품 제로화 운동 추진 우수부서 급식제공 건의</t>
    <phoneticPr fontId="1" type="noConversion"/>
  </si>
  <si>
    <t>팔달구 손바닥정원단 급식 제공 건의</t>
    <phoneticPr fontId="1" type="noConversion"/>
  </si>
  <si>
    <t>신규공직자 직원과의 대화에 따른 간식 제공 건의</t>
    <phoneticPr fontId="1" type="noConversion"/>
  </si>
  <si>
    <t>(주)아울렛마트성대</t>
    <phoneticPr fontId="1" type="noConversion"/>
  </si>
  <si>
    <t>파리바게뜨수원남문점</t>
  </si>
  <si>
    <t>사회복지과</t>
    <phoneticPr fontId="1" type="noConversion"/>
  </si>
  <si>
    <t>환경위생과</t>
    <phoneticPr fontId="1" type="noConversion"/>
  </si>
  <si>
    <t>어버이날 기념식 참석에 따른 간식 구입 건의</t>
  </si>
  <si>
    <t>청소년 환경지킴이 활동 참여자 음료 구입</t>
  </si>
  <si>
    <t>종로종합유통</t>
  </si>
  <si>
    <t>사회복지과장</t>
    <phoneticPr fontId="1" type="noConversion"/>
  </si>
  <si>
    <t>환경위생과장</t>
    <phoneticPr fontId="1" type="noConversion"/>
  </si>
  <si>
    <t>□ 5월 집행내역 총괄</t>
    <phoneticPr fontId="1" type="noConversion"/>
  </si>
  <si>
    <t>9/1,695</t>
    <phoneticPr fontId="1" type="noConversion"/>
  </si>
  <si>
    <t>24/4,992</t>
    <phoneticPr fontId="1" type="noConversion"/>
  </si>
  <si>
    <t>9/1,700</t>
    <phoneticPr fontId="1" type="noConversion"/>
  </si>
  <si>
    <t>6/1,597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</si>
</sst>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0" fontId="33" fillId="34" borderId="30" xfId="0" applyFont="1" applyFill="1" applyBorder="1" applyAlignment="1">
      <alignment horizontal="center" vertical="center" shrinkToFit="1"/>
    </xf>
    <xf numFmtId="176" fontId="33" fillId="34" borderId="32" xfId="0" applyNumberFormat="1" applyFont="1" applyFill="1" applyBorder="1" applyAlignment="1">
      <alignment horizontal="center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44" xfId="0" applyNumberFormat="1" applyFont="1" applyFill="1" applyBorder="1" applyAlignment="1">
      <alignment horizontal="center" vertical="center" shrinkToFit="1"/>
    </xf>
    <xf numFmtId="49" fontId="28" fillId="0" borderId="37" xfId="0" applyNumberFormat="1" applyFont="1" applyFill="1" applyBorder="1" applyAlignment="1">
      <alignment horizontal="center" vertical="center" shrinkToFit="1"/>
    </xf>
    <xf numFmtId="0" fontId="34" fillId="0" borderId="24" xfId="0" applyFont="1" applyFill="1" applyBorder="1" applyAlignment="1">
      <alignment horizontal="left" vertical="center"/>
    </xf>
    <xf numFmtId="14" fontId="34" fillId="0" borderId="23" xfId="0" applyNumberFormat="1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3" fontId="34" fillId="0" borderId="24" xfId="0" applyNumberFormat="1" applyFont="1" applyFill="1" applyBorder="1" applyAlignment="1">
      <alignment horizontal="right" vertical="center"/>
    </xf>
    <xf numFmtId="14" fontId="34" fillId="0" borderId="28" xfId="0" applyNumberFormat="1" applyFont="1" applyFill="1" applyBorder="1" applyAlignment="1">
      <alignment horizontal="center" vertical="center"/>
    </xf>
    <xf numFmtId="0" fontId="34" fillId="0" borderId="31" xfId="0" applyFont="1" applyFill="1" applyBorder="1" applyAlignment="1">
      <alignment horizontal="center" vertical="center"/>
    </xf>
    <xf numFmtId="3" fontId="34" fillId="0" borderId="29" xfId="0" applyNumberFormat="1" applyFont="1" applyFill="1" applyBorder="1" applyAlignment="1">
      <alignment horizontal="right" vertical="center"/>
    </xf>
    <xf numFmtId="20" fontId="34" fillId="0" borderId="23" xfId="0" applyNumberFormat="1" applyFont="1" applyFill="1" applyBorder="1" applyAlignment="1">
      <alignment horizontal="center" vertical="center"/>
    </xf>
    <xf numFmtId="20" fontId="34" fillId="0" borderId="28" xfId="0" applyNumberFormat="1" applyFont="1" applyFill="1" applyBorder="1" applyAlignment="1">
      <alignment horizontal="center" vertical="center"/>
    </xf>
    <xf numFmtId="0" fontId="33" fillId="34" borderId="36" xfId="0" applyFont="1" applyFill="1" applyBorder="1" applyAlignment="1">
      <alignment vertical="center" shrinkToFit="1"/>
    </xf>
    <xf numFmtId="0" fontId="33" fillId="34" borderId="26" xfId="0" applyFont="1" applyFill="1" applyBorder="1" applyAlignment="1">
      <alignment vertical="center" shrinkToFit="1"/>
    </xf>
    <xf numFmtId="0" fontId="33" fillId="34" borderId="52" xfId="0" applyFont="1" applyFill="1" applyBorder="1" applyAlignment="1">
      <alignment vertical="center" shrinkToFit="1"/>
    </xf>
    <xf numFmtId="0" fontId="33" fillId="34" borderId="30" xfId="0" applyFont="1" applyFill="1" applyBorder="1" applyAlignment="1">
      <alignment vertical="center" shrinkToFit="1"/>
    </xf>
    <xf numFmtId="0" fontId="34" fillId="0" borderId="53" xfId="0" applyFont="1" applyFill="1" applyBorder="1" applyAlignment="1">
      <alignment vertical="center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7" fillId="33" borderId="35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45" xfId="0" applyFont="1" applyFill="1" applyBorder="1" applyAlignment="1">
      <alignment horizontal="center" vertical="center" shrinkToFit="1"/>
    </xf>
    <xf numFmtId="0" fontId="27" fillId="33" borderId="38" xfId="0" applyFont="1" applyFill="1" applyBorder="1" applyAlignment="1">
      <alignment horizontal="center" vertical="center" shrinkToFit="1"/>
    </xf>
    <xf numFmtId="0" fontId="28" fillId="0" borderId="47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0" fontId="27" fillId="33" borderId="40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39" xfId="0" applyFont="1" applyFill="1" applyBorder="1" applyAlignment="1">
      <alignment horizontal="center" vertical="center" wrapText="1"/>
    </xf>
    <xf numFmtId="0" fontId="27" fillId="33" borderId="38" xfId="0" applyFont="1" applyFill="1" applyBorder="1" applyAlignment="1">
      <alignment horizontal="center" vertical="center" wrapText="1"/>
    </xf>
    <xf numFmtId="49" fontId="28" fillId="0" borderId="42" xfId="0" applyNumberFormat="1" applyFont="1" applyFill="1" applyBorder="1" applyAlignment="1">
      <alignment horizontal="center" vertical="center" shrinkToFit="1"/>
    </xf>
    <xf numFmtId="49" fontId="28" fillId="0" borderId="37" xfId="0" applyNumberFormat="1" applyFont="1" applyFill="1" applyBorder="1" applyAlignment="1">
      <alignment horizontal="center" vertical="center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33" xfId="0" applyFont="1" applyFill="1" applyBorder="1" applyAlignment="1">
      <alignment horizontal="center" vertical="center" wrapText="1"/>
    </xf>
    <xf numFmtId="0" fontId="27" fillId="33" borderId="34" xfId="0" applyFont="1" applyFill="1" applyBorder="1" applyAlignment="1">
      <alignment horizontal="center" vertical="center" wrapText="1"/>
    </xf>
    <xf numFmtId="0" fontId="27" fillId="33" borderId="41" xfId="0" applyFont="1" applyFill="1" applyBorder="1" applyAlignment="1">
      <alignment horizontal="center" vertical="center" wrapText="1"/>
    </xf>
    <xf numFmtId="0" fontId="27" fillId="33" borderId="46" xfId="0" applyFont="1" applyFill="1" applyBorder="1" applyAlignment="1">
      <alignment horizontal="center" vertical="center" wrapText="1"/>
    </xf>
    <xf numFmtId="49" fontId="28" fillId="0" borderId="43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3" fillId="34" borderId="54" xfId="0" applyFont="1" applyFill="1" applyBorder="1" applyAlignment="1">
      <alignment horizontal="center" vertical="center" shrinkToFit="1"/>
    </xf>
    <xf numFmtId="0" fontId="33" fillId="34" borderId="55" xfId="0" applyFont="1" applyFill="1" applyBorder="1" applyAlignment="1">
      <alignment horizontal="center" vertical="center" shrinkToFit="1"/>
    </xf>
    <xf numFmtId="0" fontId="33" fillId="34" borderId="26" xfId="0" applyFont="1" applyFill="1" applyBorder="1" applyAlignment="1">
      <alignment horizontal="center" vertical="center" shrinkToFit="1"/>
    </xf>
    <xf numFmtId="0" fontId="33" fillId="34" borderId="27" xfId="0" applyFont="1" applyFill="1" applyBorder="1" applyAlignment="1">
      <alignment horizontal="center" vertical="center" shrinkToFit="1"/>
    </xf>
    <xf numFmtId="0" fontId="33" fillId="34" borderId="49" xfId="0" applyFont="1" applyFill="1" applyBorder="1" applyAlignment="1">
      <alignment horizontal="center" vertical="center" shrinkToFit="1"/>
    </xf>
    <xf numFmtId="0" fontId="33" fillId="34" borderId="36" xfId="0" applyFont="1" applyFill="1" applyBorder="1" applyAlignment="1">
      <alignment horizontal="center" vertical="center" shrinkToFit="1"/>
    </xf>
    <xf numFmtId="0" fontId="33" fillId="34" borderId="48" xfId="0" applyFont="1" applyFill="1" applyBorder="1" applyAlignment="1">
      <alignment horizontal="center" vertical="center" shrinkToFit="1"/>
    </xf>
    <xf numFmtId="0" fontId="33" fillId="34" borderId="34" xfId="0" applyFont="1" applyFill="1" applyBorder="1" applyAlignment="1">
      <alignment horizontal="center" vertical="center" shrinkToFit="1"/>
    </xf>
    <xf numFmtId="0" fontId="34" fillId="0" borderId="50" xfId="0" applyFont="1" applyFill="1" applyBorder="1" applyAlignment="1">
      <alignment vertical="center"/>
    </xf>
    <xf numFmtId="0" fontId="34" fillId="0" borderId="51" xfId="0" applyFont="1" applyFill="1" applyBorder="1" applyAlignment="1">
      <alignment vertical="center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9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60" t="s">
        <v>29</v>
      </c>
      <c r="B1" s="60"/>
      <c r="C1" s="60"/>
      <c r="D1" s="60"/>
      <c r="E1" s="60"/>
      <c r="F1" s="60"/>
      <c r="G1" s="60"/>
      <c r="H1" s="60"/>
      <c r="I1" s="60"/>
    </row>
    <row r="2" spans="1:9" ht="31.5" customHeight="1">
      <c r="A2" s="59" t="s">
        <v>30</v>
      </c>
      <c r="B2" s="59"/>
      <c r="C2" s="59"/>
      <c r="D2" s="59"/>
      <c r="E2" s="59"/>
      <c r="F2" s="59"/>
      <c r="G2" s="59"/>
      <c r="H2" s="59"/>
      <c r="I2" s="59"/>
    </row>
    <row r="3" spans="1:9" ht="31.5" customHeight="1">
      <c r="A3" s="59"/>
      <c r="B3" s="59"/>
      <c r="C3" s="59"/>
      <c r="D3" s="59"/>
      <c r="E3" s="59"/>
      <c r="F3" s="59"/>
      <c r="G3" s="59"/>
      <c r="H3" s="59"/>
      <c r="I3" s="59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60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61" t="s">
        <v>10</v>
      </c>
      <c r="C6" s="61"/>
      <c r="D6" s="61"/>
      <c r="E6" s="61"/>
      <c r="F6" s="61"/>
      <c r="G6" s="61"/>
      <c r="H6" s="61"/>
      <c r="I6" s="61"/>
    </row>
    <row r="7" spans="1:9" ht="20.100000000000001" customHeight="1">
      <c r="A7" s="47" t="s">
        <v>0</v>
      </c>
      <c r="B7" s="48"/>
      <c r="C7" s="53" t="s">
        <v>17</v>
      </c>
      <c r="D7" s="54"/>
      <c r="E7" s="62" t="s">
        <v>9</v>
      </c>
      <c r="F7" s="62" t="s">
        <v>15</v>
      </c>
      <c r="G7" s="62" t="s">
        <v>13</v>
      </c>
      <c r="H7" s="53" t="s">
        <v>6</v>
      </c>
      <c r="I7" s="64"/>
    </row>
    <row r="8" spans="1:9" ht="20.100000000000001" customHeight="1">
      <c r="A8" s="49"/>
      <c r="B8" s="50"/>
      <c r="C8" s="55"/>
      <c r="D8" s="56"/>
      <c r="E8" s="63"/>
      <c r="F8" s="63"/>
      <c r="G8" s="63"/>
      <c r="H8" s="55"/>
      <c r="I8" s="65"/>
    </row>
    <row r="9" spans="1:9" ht="30" customHeight="1" thickBot="1">
      <c r="A9" s="51" t="s">
        <v>31</v>
      </c>
      <c r="B9" s="52"/>
      <c r="C9" s="57" t="s">
        <v>62</v>
      </c>
      <c r="D9" s="58"/>
      <c r="E9" s="28" t="s">
        <v>64</v>
      </c>
      <c r="F9" s="29" t="s">
        <v>61</v>
      </c>
      <c r="G9" s="29" t="s">
        <v>26</v>
      </c>
      <c r="H9" s="66" t="s">
        <v>63</v>
      </c>
      <c r="I9" s="67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25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4" t="s">
        <v>11</v>
      </c>
      <c r="I12" s="44"/>
    </row>
    <row r="13" spans="1:9" s="2" customFormat="1" ht="40.5" customHeight="1">
      <c r="A13" s="12" t="s">
        <v>16</v>
      </c>
      <c r="B13" s="26" t="s">
        <v>2</v>
      </c>
      <c r="C13" s="45" t="s">
        <v>12</v>
      </c>
      <c r="D13" s="46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7" t="s">
        <v>7</v>
      </c>
      <c r="C14" s="78"/>
      <c r="D14" s="79"/>
      <c r="E14" s="18" t="str">
        <f>COUNTA(E15:E45)&amp;"건"</f>
        <v>24건</v>
      </c>
      <c r="F14" s="19"/>
      <c r="G14" s="20">
        <f>SUM(G15:G46)</f>
        <v>4992040</v>
      </c>
      <c r="H14" s="21"/>
      <c r="I14" s="22"/>
    </row>
    <row r="15" spans="1:9" s="2" customFormat="1" ht="29.25" customHeight="1">
      <c r="A15" s="70" t="s">
        <v>18</v>
      </c>
      <c r="B15" s="73" t="s">
        <v>27</v>
      </c>
      <c r="C15" s="31">
        <v>45050</v>
      </c>
      <c r="D15" s="37">
        <v>0.55555555555555558</v>
      </c>
      <c r="E15" s="30" t="s">
        <v>33</v>
      </c>
      <c r="F15" s="32" t="s">
        <v>38</v>
      </c>
      <c r="G15" s="33">
        <v>400000</v>
      </c>
      <c r="H15" s="21">
        <v>27</v>
      </c>
      <c r="I15" s="23" t="s">
        <v>8</v>
      </c>
    </row>
    <row r="16" spans="1:9" s="2" customFormat="1" ht="29.25" customHeight="1">
      <c r="A16" s="71"/>
      <c r="B16" s="74"/>
      <c r="C16" s="31">
        <v>45054</v>
      </c>
      <c r="D16" s="37">
        <v>0.76874999999999993</v>
      </c>
      <c r="E16" s="30" t="s">
        <v>34</v>
      </c>
      <c r="F16" s="32" t="s">
        <v>39</v>
      </c>
      <c r="G16" s="33">
        <v>210000</v>
      </c>
      <c r="H16" s="21">
        <v>7</v>
      </c>
      <c r="I16" s="23" t="s">
        <v>8</v>
      </c>
    </row>
    <row r="17" spans="1:9" s="2" customFormat="1" ht="29.25" customHeight="1">
      <c r="A17" s="71"/>
      <c r="B17" s="74"/>
      <c r="C17" s="31">
        <v>45055</v>
      </c>
      <c r="D17" s="37"/>
      <c r="E17" s="30" t="s">
        <v>32</v>
      </c>
      <c r="F17" s="32"/>
      <c r="G17" s="33">
        <v>50000</v>
      </c>
      <c r="H17" s="21">
        <v>1</v>
      </c>
      <c r="I17" s="23" t="s">
        <v>24</v>
      </c>
    </row>
    <row r="18" spans="1:9" s="2" customFormat="1" ht="29.25" customHeight="1">
      <c r="A18" s="71"/>
      <c r="B18" s="74"/>
      <c r="C18" s="31">
        <v>45055</v>
      </c>
      <c r="D18" s="37">
        <v>0.52916666666666667</v>
      </c>
      <c r="E18" s="30" t="s">
        <v>46</v>
      </c>
      <c r="F18" s="32" t="s">
        <v>28</v>
      </c>
      <c r="G18" s="33">
        <v>368000</v>
      </c>
      <c r="H18" s="21">
        <v>26</v>
      </c>
      <c r="I18" s="23" t="s">
        <v>8</v>
      </c>
    </row>
    <row r="19" spans="1:9" s="2" customFormat="1" ht="29.25" customHeight="1">
      <c r="A19" s="71"/>
      <c r="B19" s="74"/>
      <c r="C19" s="31">
        <v>45056</v>
      </c>
      <c r="D19" s="37">
        <v>0.54861111111111105</v>
      </c>
      <c r="E19" s="30" t="s">
        <v>34</v>
      </c>
      <c r="F19" s="32" t="s">
        <v>39</v>
      </c>
      <c r="G19" s="33">
        <v>270000</v>
      </c>
      <c r="H19" s="21">
        <v>9</v>
      </c>
      <c r="I19" s="23" t="s">
        <v>8</v>
      </c>
    </row>
    <row r="20" spans="1:9" s="2" customFormat="1" ht="29.25" customHeight="1">
      <c r="A20" s="71"/>
      <c r="B20" s="74"/>
      <c r="C20" s="31">
        <v>45056</v>
      </c>
      <c r="D20" s="37">
        <v>0.86111111111111116</v>
      </c>
      <c r="E20" s="30" t="s">
        <v>47</v>
      </c>
      <c r="F20" s="32" t="s">
        <v>22</v>
      </c>
      <c r="G20" s="33">
        <v>327040</v>
      </c>
      <c r="H20" s="21">
        <v>10</v>
      </c>
      <c r="I20" s="23" t="s">
        <v>8</v>
      </c>
    </row>
    <row r="21" spans="1:9" s="2" customFormat="1" ht="29.25" customHeight="1">
      <c r="A21" s="71"/>
      <c r="B21" s="74"/>
      <c r="C21" s="31">
        <v>45057</v>
      </c>
      <c r="D21" s="37">
        <v>0.5756944444444444</v>
      </c>
      <c r="E21" s="30" t="s">
        <v>47</v>
      </c>
      <c r="F21" s="32" t="s">
        <v>21</v>
      </c>
      <c r="G21" s="33">
        <v>230000</v>
      </c>
      <c r="H21" s="21">
        <v>7</v>
      </c>
      <c r="I21" s="23" t="s">
        <v>8</v>
      </c>
    </row>
    <row r="22" spans="1:9" s="2" customFormat="1" ht="29.25" customHeight="1">
      <c r="A22" s="71"/>
      <c r="B22" s="74"/>
      <c r="C22" s="31">
        <v>45057</v>
      </c>
      <c r="D22" s="37">
        <v>0.7895833333333333</v>
      </c>
      <c r="E22" s="30" t="s">
        <v>33</v>
      </c>
      <c r="F22" s="32" t="s">
        <v>20</v>
      </c>
      <c r="G22" s="33">
        <v>490000</v>
      </c>
      <c r="H22" s="21">
        <v>35</v>
      </c>
      <c r="I22" s="23" t="s">
        <v>8</v>
      </c>
    </row>
    <row r="23" spans="1:9" s="2" customFormat="1" ht="29.25" customHeight="1">
      <c r="A23" s="71"/>
      <c r="B23" s="74"/>
      <c r="C23" s="31">
        <v>45058</v>
      </c>
      <c r="D23" s="37">
        <v>0.54027777777777775</v>
      </c>
      <c r="E23" s="30" t="s">
        <v>49</v>
      </c>
      <c r="F23" s="32" t="s">
        <v>40</v>
      </c>
      <c r="G23" s="33">
        <v>169000</v>
      </c>
      <c r="H23" s="21">
        <v>13</v>
      </c>
      <c r="I23" s="23" t="s">
        <v>8</v>
      </c>
    </row>
    <row r="24" spans="1:9" s="2" customFormat="1" ht="29.25" customHeight="1">
      <c r="A24" s="71"/>
      <c r="B24" s="74"/>
      <c r="C24" s="31">
        <v>45058</v>
      </c>
      <c r="D24" s="37">
        <v>0.67222222222222217</v>
      </c>
      <c r="E24" s="76" t="s">
        <v>35</v>
      </c>
      <c r="F24" s="32" t="s">
        <v>43</v>
      </c>
      <c r="G24" s="33">
        <v>300000</v>
      </c>
      <c r="H24" s="68">
        <v>200</v>
      </c>
      <c r="I24" s="23" t="s">
        <v>8</v>
      </c>
    </row>
    <row r="25" spans="1:9" s="2" customFormat="1" ht="29.25" customHeight="1">
      <c r="A25" s="71"/>
      <c r="B25" s="74"/>
      <c r="C25" s="31">
        <v>45058</v>
      </c>
      <c r="D25" s="37">
        <v>0.67986111111111114</v>
      </c>
      <c r="E25" s="77"/>
      <c r="F25" s="32" t="s">
        <v>52</v>
      </c>
      <c r="G25" s="33">
        <v>17000</v>
      </c>
      <c r="H25" s="69"/>
      <c r="I25" s="23" t="s">
        <v>8</v>
      </c>
    </row>
    <row r="26" spans="1:9" s="2" customFormat="1" ht="29.25" customHeight="1">
      <c r="A26" s="71"/>
      <c r="B26" s="74"/>
      <c r="C26" s="31">
        <v>45062</v>
      </c>
      <c r="D26" s="37"/>
      <c r="E26" s="30" t="s">
        <v>32</v>
      </c>
      <c r="F26" s="32"/>
      <c r="G26" s="33">
        <v>50000</v>
      </c>
      <c r="H26" s="21">
        <v>1</v>
      </c>
      <c r="I26" s="23" t="s">
        <v>24</v>
      </c>
    </row>
    <row r="27" spans="1:9" s="2" customFormat="1" ht="29.25" customHeight="1">
      <c r="A27" s="71"/>
      <c r="B27" s="74"/>
      <c r="C27" s="31">
        <v>45061</v>
      </c>
      <c r="D27" s="37">
        <v>0.76250000000000007</v>
      </c>
      <c r="E27" s="30" t="s">
        <v>48</v>
      </c>
      <c r="F27" s="32" t="s">
        <v>41</v>
      </c>
      <c r="G27" s="33">
        <v>198000</v>
      </c>
      <c r="H27" s="21">
        <v>22</v>
      </c>
      <c r="I27" s="23" t="s">
        <v>8</v>
      </c>
    </row>
    <row r="28" spans="1:9" s="2" customFormat="1" ht="29.25" customHeight="1">
      <c r="A28" s="71"/>
      <c r="B28" s="74"/>
      <c r="C28" s="31">
        <v>45062</v>
      </c>
      <c r="D28" s="37">
        <v>0.5083333333333333</v>
      </c>
      <c r="E28" s="30" t="s">
        <v>46</v>
      </c>
      <c r="F28" s="32" t="s">
        <v>40</v>
      </c>
      <c r="G28" s="33">
        <v>68000</v>
      </c>
      <c r="H28" s="21">
        <v>5</v>
      </c>
      <c r="I28" s="23" t="s">
        <v>8</v>
      </c>
    </row>
    <row r="29" spans="1:9" s="2" customFormat="1" ht="29.25" customHeight="1">
      <c r="A29" s="71"/>
      <c r="B29" s="74"/>
      <c r="C29" s="31">
        <v>45063</v>
      </c>
      <c r="D29" s="37">
        <v>0.52638888888888891</v>
      </c>
      <c r="E29" s="30" t="s">
        <v>47</v>
      </c>
      <c r="F29" s="32" t="s">
        <v>20</v>
      </c>
      <c r="G29" s="33">
        <v>280000</v>
      </c>
      <c r="H29" s="21">
        <v>8</v>
      </c>
      <c r="I29" s="23" t="s">
        <v>8</v>
      </c>
    </row>
    <row r="30" spans="1:9" s="2" customFormat="1" ht="29.25" customHeight="1">
      <c r="A30" s="71"/>
      <c r="B30" s="74"/>
      <c r="C30" s="31">
        <v>45064</v>
      </c>
      <c r="D30" s="37">
        <v>0.83611111111111114</v>
      </c>
      <c r="E30" s="30" t="s">
        <v>50</v>
      </c>
      <c r="F30" s="32" t="s">
        <v>42</v>
      </c>
      <c r="G30" s="33">
        <v>117000</v>
      </c>
      <c r="H30" s="21">
        <v>26</v>
      </c>
      <c r="I30" s="23" t="s">
        <v>8</v>
      </c>
    </row>
    <row r="31" spans="1:9" s="2" customFormat="1" ht="29.25" customHeight="1">
      <c r="A31" s="71"/>
      <c r="B31" s="74"/>
      <c r="C31" s="31">
        <v>45069</v>
      </c>
      <c r="D31" s="37"/>
      <c r="E31" s="30" t="s">
        <v>32</v>
      </c>
      <c r="F31" s="32"/>
      <c r="G31" s="33">
        <v>50000</v>
      </c>
      <c r="H31" s="21">
        <v>1</v>
      </c>
      <c r="I31" s="23" t="s">
        <v>24</v>
      </c>
    </row>
    <row r="32" spans="1:9" s="2" customFormat="1" ht="29.25" customHeight="1">
      <c r="A32" s="71"/>
      <c r="B32" s="74"/>
      <c r="C32" s="31">
        <v>45065</v>
      </c>
      <c r="D32" s="37">
        <v>0.43541666666666662</v>
      </c>
      <c r="E32" s="30" t="s">
        <v>35</v>
      </c>
      <c r="F32" s="32" t="s">
        <v>51</v>
      </c>
      <c r="G32" s="33">
        <v>300000</v>
      </c>
      <c r="H32" s="21">
        <v>200</v>
      </c>
      <c r="I32" s="23" t="s">
        <v>8</v>
      </c>
    </row>
    <row r="33" spans="1:9" s="2" customFormat="1" ht="29.25" customHeight="1">
      <c r="A33" s="71"/>
      <c r="B33" s="74"/>
      <c r="C33" s="31">
        <v>45071</v>
      </c>
      <c r="D33" s="37">
        <v>0.6791666666666667</v>
      </c>
      <c r="E33" s="30" t="s">
        <v>37</v>
      </c>
      <c r="F33" s="32" t="s">
        <v>23</v>
      </c>
      <c r="G33" s="33">
        <v>150000</v>
      </c>
      <c r="H33" s="21">
        <v>3</v>
      </c>
      <c r="I33" s="23" t="s">
        <v>8</v>
      </c>
    </row>
    <row r="34" spans="1:9" s="2" customFormat="1" ht="29.25" customHeight="1">
      <c r="A34" s="71"/>
      <c r="B34" s="74"/>
      <c r="C34" s="31">
        <v>45071</v>
      </c>
      <c r="D34" s="37">
        <v>0.77361111111111114</v>
      </c>
      <c r="E34" s="30" t="s">
        <v>36</v>
      </c>
      <c r="F34" s="32" t="s">
        <v>23</v>
      </c>
      <c r="G34" s="33">
        <v>250000</v>
      </c>
      <c r="H34" s="21">
        <v>5</v>
      </c>
      <c r="I34" s="23" t="s">
        <v>8</v>
      </c>
    </row>
    <row r="35" spans="1:9" s="2" customFormat="1" ht="29.25" customHeight="1">
      <c r="A35" s="71"/>
      <c r="B35" s="74"/>
      <c r="C35" s="31">
        <v>45072</v>
      </c>
      <c r="D35" s="37">
        <v>0.73541666666666661</v>
      </c>
      <c r="E35" s="30" t="s">
        <v>35</v>
      </c>
      <c r="F35" s="32" t="s">
        <v>43</v>
      </c>
      <c r="G35" s="33">
        <v>200000</v>
      </c>
      <c r="H35" s="21">
        <v>200</v>
      </c>
      <c r="I35" s="23" t="s">
        <v>8</v>
      </c>
    </row>
    <row r="36" spans="1:9" s="2" customFormat="1" ht="29.25" customHeight="1">
      <c r="A36" s="71"/>
      <c r="B36" s="74"/>
      <c r="C36" s="31">
        <v>45077</v>
      </c>
      <c r="D36" s="37">
        <v>0.51666666666666672</v>
      </c>
      <c r="E36" s="30" t="s">
        <v>46</v>
      </c>
      <c r="F36" s="32" t="s">
        <v>45</v>
      </c>
      <c r="G36" s="33">
        <v>102000</v>
      </c>
      <c r="H36" s="21">
        <v>6</v>
      </c>
      <c r="I36" s="23" t="s">
        <v>8</v>
      </c>
    </row>
    <row r="37" spans="1:9" s="2" customFormat="1" ht="29.25" customHeight="1">
      <c r="A37" s="72"/>
      <c r="B37" s="75"/>
      <c r="C37" s="31">
        <v>45077</v>
      </c>
      <c r="D37" s="37">
        <v>0.82986111111111116</v>
      </c>
      <c r="E37" s="30" t="s">
        <v>34</v>
      </c>
      <c r="F37" s="32" t="s">
        <v>44</v>
      </c>
      <c r="G37" s="33">
        <v>280000</v>
      </c>
      <c r="H37" s="21">
        <v>10</v>
      </c>
      <c r="I37" s="23" t="s">
        <v>8</v>
      </c>
    </row>
    <row r="38" spans="1:9" s="2" customFormat="1" ht="29.25" customHeight="1">
      <c r="A38" s="40" t="s">
        <v>53</v>
      </c>
      <c r="B38" s="39" t="s">
        <v>58</v>
      </c>
      <c r="C38" s="31">
        <v>45054</v>
      </c>
      <c r="D38" s="37">
        <v>0.4694444444444445</v>
      </c>
      <c r="E38" s="30" t="s">
        <v>55</v>
      </c>
      <c r="F38" s="32" t="s">
        <v>19</v>
      </c>
      <c r="G38" s="33">
        <v>80000</v>
      </c>
      <c r="H38" s="21">
        <v>6</v>
      </c>
      <c r="I38" s="23" t="s">
        <v>8</v>
      </c>
    </row>
    <row r="39" spans="1:9" s="2" customFormat="1" ht="29.25" customHeight="1" thickBot="1">
      <c r="A39" s="41" t="s">
        <v>54</v>
      </c>
      <c r="B39" s="42" t="s">
        <v>59</v>
      </c>
      <c r="C39" s="34">
        <v>45066</v>
      </c>
      <c r="D39" s="38">
        <v>0.39374999999999999</v>
      </c>
      <c r="E39" s="43" t="s">
        <v>56</v>
      </c>
      <c r="F39" s="35" t="s">
        <v>57</v>
      </c>
      <c r="G39" s="36">
        <v>36000</v>
      </c>
      <c r="H39" s="24">
        <v>20</v>
      </c>
      <c r="I39" s="25" t="s">
        <v>8</v>
      </c>
    </row>
  </sheetData>
  <mergeCells count="19">
    <mergeCell ref="H24:H25"/>
    <mergeCell ref="A15:A37"/>
    <mergeCell ref="B15:B37"/>
    <mergeCell ref="E24:E25"/>
    <mergeCell ref="C14:D14"/>
    <mergeCell ref="A2:I3"/>
    <mergeCell ref="A1:I1"/>
    <mergeCell ref="B6:I6"/>
    <mergeCell ref="E7:E8"/>
    <mergeCell ref="F7:F8"/>
    <mergeCell ref="G7:G8"/>
    <mergeCell ref="H7:I8"/>
    <mergeCell ref="H12:I12"/>
    <mergeCell ref="C13:D13"/>
    <mergeCell ref="A7:B8"/>
    <mergeCell ref="A9:B9"/>
    <mergeCell ref="C7:D8"/>
    <mergeCell ref="C9:D9"/>
    <mergeCell ref="H9:I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5월</vt:lpstr>
      <vt:lpstr>'2023년 5월'!Print_Area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2023-06-05T08:24:20Z</dcterms:modified>
  <cp:contentStatus/>
</cp:coreProperties>
</file>